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800" windowHeight="12375"/>
  </bookViews>
  <sheets>
    <sheet name="硕士研究生" sheetId="1" r:id="rId1"/>
    <sheet name="博士研究生" sheetId="2" r:id="rId2"/>
    <sheet name="Sheet3" sheetId="3" r:id="rId3"/>
  </sheets>
  <definedNames>
    <definedName name="_xlnm._FilterDatabase" localSheetId="2" hidden="1">Sheet3!$AB$2:$AB$64</definedName>
  </definedNames>
  <calcPr calcId="144525"/>
</workbook>
</file>

<file path=xl/sharedStrings.xml><?xml version="1.0" encoding="utf-8"?>
<sst xmlns="http://schemas.openxmlformats.org/spreadsheetml/2006/main" count="1669" uniqueCount="481">
  <si>
    <t>机电学院2022-2023学年硕士研究生学业奖学金报名成果汇总表</t>
  </si>
  <si>
    <t>序号</t>
  </si>
  <si>
    <t>姓名</t>
  </si>
  <si>
    <t>类别</t>
  </si>
  <si>
    <t>年级</t>
  </si>
  <si>
    <t>专业名称</t>
  </si>
  <si>
    <t>思想品德</t>
  </si>
  <si>
    <t>课业成绩</t>
  </si>
  <si>
    <t>科研成果</t>
  </si>
  <si>
    <t>社会活动</t>
  </si>
  <si>
    <t>学生类别</t>
  </si>
  <si>
    <t>课程平均成绩</t>
  </si>
  <si>
    <t>英语六级成绩</t>
  </si>
  <si>
    <t>计分</t>
  </si>
  <si>
    <t>SCI一区（中科院分区基础版）、中国科技期刊卓越行动计划领军期刊、中国科协所属全国学会发布的高质量科技期刊分级目录T1级期刊</t>
  </si>
  <si>
    <t>SCI二区（中科院分区基础版）</t>
  </si>
  <si>
    <t>中国科技期刊卓越行动计划重点期刊、中国科协所属全国学会发布的高质量科技期刊分级目录T2级期刊</t>
  </si>
  <si>
    <t>SCI三区（中科院分区基础版）、EI 论文（期刊论文）、CSCI</t>
  </si>
  <si>
    <t>SCI四区（中科院分区基础版）、中国科协所属全国学会发布的高质量科技期刊分级目录T3级期刊</t>
  </si>
  <si>
    <t>中文核心期刊</t>
  </si>
  <si>
    <t>普通期刊</t>
  </si>
  <si>
    <t>发明专利</t>
  </si>
  <si>
    <t>实用新型专利（包括软件著作）、外观设计专利</t>
  </si>
  <si>
    <t>科研项目</t>
  </si>
  <si>
    <t>专著</t>
  </si>
  <si>
    <t>编著</t>
  </si>
  <si>
    <t>科技奖励</t>
  </si>
  <si>
    <t>获奖</t>
  </si>
  <si>
    <t>学生干部</t>
  </si>
  <si>
    <t>社会实践</t>
  </si>
  <si>
    <t>总分</t>
  </si>
  <si>
    <t>发表论文（第一署名单位须为石河子大学；作者署名以第一作者或导师第一作者、研究生第二作者认定，会议论文、综述不计，未见刊的需有录稿通知或邮局汇款单和发票+文章复印件，见刊的需复印杂志封面、目录及文章）</t>
  </si>
  <si>
    <t>发明专利通过实质审查可提供材料</t>
  </si>
  <si>
    <t>实用新型专利只有授权的才能认定</t>
  </si>
  <si>
    <t>只有主持人的项目才能认定</t>
  </si>
  <si>
    <t>填写说明</t>
  </si>
  <si>
    <t>文章名称、是否一作、杂志名称、发表日期年卷页、中科院分区、影响因子、录用/见刊（该项最终计分）</t>
  </si>
  <si>
    <t>专利名称、是否一作、专利类型、授权时间、授权证书编号（该项最终计分）</t>
  </si>
  <si>
    <t>项目名称、等级、获批时间（该项最终计分）</t>
  </si>
  <si>
    <t>专著名称、出版社、出版时间（该项最终计分）</t>
  </si>
  <si>
    <t>编著名称、出版社、出版时间（该项最终计分）</t>
  </si>
  <si>
    <t>获奖类别、等级、排名及时间（该项最终计分）</t>
  </si>
  <si>
    <t>担任职位、时间、</t>
  </si>
  <si>
    <t>附件材料提供说明</t>
  </si>
  <si>
    <t>六级成绩单</t>
  </si>
  <si>
    <t>已见刊：杂志封面、目录、文章首页、检索报告；已录用：录用证明、版面费发票、文章全文，导师签署意见并签字。</t>
  </si>
  <si>
    <t>实审证明或者专利证书</t>
  </si>
  <si>
    <t>专利证书</t>
  </si>
  <si>
    <t>获批文件</t>
  </si>
  <si>
    <t>封面、封底、编者</t>
  </si>
  <si>
    <t>获奖证书或文件</t>
  </si>
  <si>
    <t>不需要提供材料，由学院直接认定</t>
  </si>
  <si>
    <t>立项文件、经费划拨证明等</t>
  </si>
  <si>
    <t>填写范例</t>
  </si>
  <si>
    <t>李**</t>
  </si>
  <si>
    <t>学术型/专业学位</t>
  </si>
  <si>
    <t>2013级/2014级</t>
  </si>
  <si>
    <t xml:space="preserve">1. A case of blastic plasmacytoid dendritic cell neoplasm with ecchymotic lesions on the whole body、第一作者、 Int J Clin Exp Pathol、 2014;10(7):4391-4399、中科院3区、 IF=2.24、见刊。 </t>
  </si>
  <si>
    <t>1、维吾尔族、哈萨克族失能老年人居家主要照护者照护负担研究、第一作者、现代预防医学、2014;10(7)、   见刊</t>
  </si>
  <si>
    <t>****、一作、发明专利、2015年1月、****</t>
  </si>
  <si>
    <t>****、一作、实用新型专利、2015年1月、****</t>
  </si>
  <si>
    <t>****、自治区创新项目、2014年10月</t>
  </si>
  <si>
    <t>兵团科技进步奖、二等奖、排名2、2014年9月</t>
  </si>
  <si>
    <t>优秀研究生干部、校级、2015年5月</t>
  </si>
  <si>
    <t>学院研分会主席、2014年9月-2015年9月</t>
  </si>
  <si>
    <t>2015年石河子大学暑期社会实践获经费资助1500元</t>
  </si>
  <si>
    <t>李孟卿</t>
  </si>
  <si>
    <t>学术型</t>
  </si>
  <si>
    <t>2022级</t>
  </si>
  <si>
    <t>农业工程</t>
  </si>
  <si>
    <t>90.44（8分）挂科，补考通过</t>
  </si>
  <si>
    <r>
      <rPr>
        <sz val="12"/>
        <rFont val="宋体"/>
        <charset val="134"/>
      </rPr>
      <t>446</t>
    </r>
    <r>
      <rPr>
        <sz val="12"/>
        <color rgb="FFFF0000"/>
        <rFont val="宋体"/>
        <charset val="134"/>
      </rPr>
      <t>（4分）</t>
    </r>
  </si>
  <si>
    <r>
      <rPr>
        <sz val="12"/>
        <color rgb="FF000000"/>
        <rFont val="宋体"/>
        <charset val="134"/>
      </rPr>
      <t>《农业工程学报》
2023.11.13网络首发，T1，基于数值模拟的红枣片不同干燥方式热质传递仿真与试验，一作.</t>
    </r>
    <r>
      <rPr>
        <sz val="12"/>
        <color rgb="FFFF0000"/>
        <rFont val="宋体"/>
        <charset val="134"/>
      </rPr>
      <t>（50分）</t>
    </r>
  </si>
  <si>
    <r>
      <rPr>
        <sz val="12"/>
        <color theme="1"/>
        <rFont val="宋体"/>
        <charset val="134"/>
      </rPr>
      <t>1.2022首届，中国高校生态文明教育创新创意大赛二等奖（排名第三）</t>
    </r>
    <r>
      <rPr>
        <sz val="12"/>
        <color rgb="FFFF0000"/>
        <rFont val="宋体"/>
        <charset val="134"/>
      </rPr>
      <t>6*0.8*0.5*0.5=1.2）
2.</t>
    </r>
    <r>
      <rPr>
        <strike/>
        <sz val="12"/>
        <color rgb="FFFF0000"/>
        <rFont val="宋体"/>
        <charset val="134"/>
      </rPr>
      <t xml:space="preserve">2022.12全国三维数字化创新设计大赛新疆赛区三等奖《压力胁迫使真空常压循环干燥装置》（排名第一） 2.4分
</t>
    </r>
    <r>
      <rPr>
        <sz val="12"/>
        <color theme="1"/>
        <rFont val="宋体"/>
        <charset val="134"/>
      </rPr>
      <t>3.</t>
    </r>
    <r>
      <rPr>
        <sz val="12"/>
        <color rgb="FF000000"/>
        <rFont val="宋体"/>
        <charset val="134"/>
      </rPr>
      <t>2023全国三维数字化创新设计大赛新疆赛区三等奖《红外热风传送带式干燥机》（排名第一）</t>
    </r>
    <r>
      <rPr>
        <sz val="12"/>
        <color rgb="FFFF0000"/>
        <rFont val="宋体"/>
        <charset val="134"/>
      </rPr>
      <t>（4*0.6=2.4分）</t>
    </r>
    <r>
      <rPr>
        <sz val="12"/>
        <color rgb="FF000000"/>
        <rFont val="宋体"/>
        <charset val="134"/>
      </rPr>
      <t xml:space="preserve">
4.全国三维数字化创新设计大赛15周年精英联赛新疆赛区二等奖《基于轻量化设计的一种安全高效脱粒机》（排名第一）</t>
    </r>
    <r>
      <rPr>
        <sz val="12"/>
        <color rgb="FFFF0000"/>
        <rFont val="宋体"/>
        <charset val="134"/>
      </rPr>
      <t>（4*0.8=3.2分）</t>
    </r>
    <r>
      <rPr>
        <sz val="12"/>
        <color rgb="FF000000"/>
        <rFont val="宋体"/>
        <charset val="134"/>
      </rPr>
      <t xml:space="preserve">
5.2023全国三维数字化创新设计大赛新疆赛区特等奖《零碳科技——新型风光储能产品智慧烘房》（排名第三）</t>
    </r>
    <r>
      <rPr>
        <sz val="12"/>
        <color rgb="FFFF0000"/>
        <rFont val="宋体"/>
        <charset val="134"/>
      </rPr>
      <t>（4*1.3*0.5*0.5=1.3分）</t>
    </r>
    <r>
      <rPr>
        <sz val="12"/>
        <color rgb="FF000000"/>
        <rFont val="宋体"/>
        <charset val="134"/>
      </rPr>
      <t xml:space="preserve">
</t>
    </r>
  </si>
  <si>
    <t>谈海波</t>
  </si>
  <si>
    <t>专业学位</t>
  </si>
  <si>
    <t>2021级</t>
  </si>
  <si>
    <t>电子信息</t>
  </si>
  <si>
    <r>
      <rPr>
        <sz val="12"/>
        <rFont val="宋体"/>
        <charset val="134"/>
      </rPr>
      <t>84.6</t>
    </r>
    <r>
      <rPr>
        <sz val="12"/>
        <color rgb="FFFF0000"/>
        <rFont val="宋体"/>
        <charset val="134"/>
      </rPr>
      <t>（6分）</t>
    </r>
  </si>
  <si>
    <r>
      <rPr>
        <sz val="12"/>
        <rFont val="宋体"/>
        <charset val="134"/>
      </rPr>
      <t>1.An improved DCGAN model: Data augmentation of hyperspectral image for identification pesticide residues of Hami melon. Food Control 157, 110168. 、中科院1区、 IF=6.0、见刊。</t>
    </r>
    <r>
      <rPr>
        <sz val="12"/>
        <color rgb="FFFF0000"/>
        <rFont val="宋体"/>
        <charset val="134"/>
      </rPr>
      <t xml:space="preserve">
 （50分）</t>
    </r>
  </si>
  <si>
    <r>
      <rPr>
        <sz val="12"/>
        <rFont val="宋体"/>
        <charset val="134"/>
      </rPr>
      <t>1.基于DCGAN的光谱数据增强系统.2023SR1041602.2023-06-09.</t>
    </r>
    <r>
      <rPr>
        <sz val="12"/>
        <color rgb="FFFF0000"/>
        <rFont val="宋体"/>
        <charset val="134"/>
      </rPr>
      <t xml:space="preserve">
1分</t>
    </r>
  </si>
  <si>
    <t>1.第十七届中国研究生电子设计竞赛——全国初赛一等奖——团队排名（3/3）
初赛一等（1）（过期）</t>
  </si>
  <si>
    <t>曹帅涛</t>
  </si>
  <si>
    <t>机械</t>
  </si>
  <si>
    <r>
      <rPr>
        <sz val="12"/>
        <rFont val="宋体"/>
        <charset val="134"/>
      </rPr>
      <t>85.25</t>
    </r>
    <r>
      <rPr>
        <sz val="12"/>
        <color rgb="FFFF0000"/>
        <rFont val="宋体"/>
        <charset val="134"/>
      </rPr>
      <t>（7分）</t>
    </r>
  </si>
  <si>
    <r>
      <rPr>
        <sz val="12"/>
        <rFont val="宋体"/>
        <charset val="134"/>
      </rPr>
      <t xml:space="preserve">1. Simulated and Verification of Mass and Heat Transfer Coupled Model of Jujube Slices Dried by Hot Air Combined with Radio Frequency Heat Treatment at Different Drying Stages、第一作者、 Foods、 2023;12(16)、中科院2区、 IF=5.2、见刊。 </t>
    </r>
    <r>
      <rPr>
        <sz val="12"/>
        <color rgb="FFFF0000"/>
        <rFont val="宋体"/>
        <charset val="134"/>
      </rPr>
      <t>（30分）</t>
    </r>
  </si>
  <si>
    <r>
      <rPr>
        <sz val="12"/>
        <rFont val="宋体"/>
        <charset val="134"/>
      </rPr>
      <t>1. 一种连续式谷物真空烘干塔、排名第二（导师第一）、发明专利、2023年10月、CN116951947A</t>
    </r>
    <r>
      <rPr>
        <sz val="12"/>
        <color rgb="FFFF0000"/>
        <rFont val="宋体"/>
        <charset val="134"/>
      </rPr>
      <t>(2.4分)</t>
    </r>
  </si>
  <si>
    <r>
      <rPr>
        <sz val="12"/>
        <color rgb="FF000000"/>
        <rFont val="宋体"/>
        <charset val="134"/>
      </rPr>
      <t>1.全国三维数字化创新设计大赛15周年精英联赛、省部级二等奖、排名第一、2023年6月</t>
    </r>
    <r>
      <rPr>
        <sz val="12"/>
        <color rgb="FFFF0000"/>
        <rFont val="宋体"/>
        <charset val="134"/>
      </rPr>
      <t>（4*0.8=3.2分）</t>
    </r>
    <r>
      <rPr>
        <sz val="12"/>
        <color rgb="FF000000"/>
        <rFont val="宋体"/>
        <charset val="134"/>
      </rPr>
      <t>；2.全国三维数字化创新设计大赛15周年精英联赛、省部级二等奖、排名第三、2023年6月</t>
    </r>
    <r>
      <rPr>
        <sz val="12"/>
        <color rgb="FFFF0000"/>
        <rFont val="宋体"/>
        <charset val="134"/>
      </rPr>
      <t>（4*0.8*0.5*0.5*0.5=0.8分）</t>
    </r>
    <r>
      <rPr>
        <sz val="12"/>
        <color rgb="FF000000"/>
        <rFont val="宋体"/>
        <charset val="134"/>
      </rPr>
      <t>；3.全国三维数字化创新设计大赛15周年精英联赛、省部级二等奖、排名第四、2023年6月</t>
    </r>
    <r>
      <rPr>
        <sz val="12"/>
        <color rgb="FFFF0000"/>
        <rFont val="宋体"/>
        <charset val="134"/>
      </rPr>
      <t>（4*0.8**0.5*0.5*0.5=0.4分）</t>
    </r>
    <r>
      <rPr>
        <sz val="12"/>
        <color rgb="FF000000"/>
        <rFont val="宋体"/>
        <charset val="134"/>
      </rPr>
      <t>；</t>
    </r>
    <r>
      <rPr>
        <strike/>
        <sz val="12"/>
        <color rgb="FFFF0000"/>
        <rFont val="宋体"/>
        <charset val="134"/>
      </rPr>
      <t>4.全国三维数字化创新设计大赛15周年精英联赛、省部级二等奖、排名第四、2023年6月（4*0.8**0.5*0.5*0.5=0.4）；</t>
    </r>
  </si>
  <si>
    <r>
      <rPr>
        <sz val="12"/>
        <rFont val="宋体"/>
        <charset val="134"/>
      </rPr>
      <t>1.石河子大学三好研究生、2023年10月</t>
    </r>
    <r>
      <rPr>
        <sz val="12"/>
        <color rgb="FFFF0000"/>
        <rFont val="宋体"/>
        <charset val="134"/>
      </rPr>
      <t>（0.25分）</t>
    </r>
  </si>
  <si>
    <t>徐亚磊</t>
  </si>
  <si>
    <r>
      <rPr>
        <sz val="12"/>
        <rFont val="宋体"/>
        <charset val="134"/>
      </rPr>
      <t>87.29</t>
    </r>
    <r>
      <rPr>
        <sz val="12"/>
        <color rgb="FFFF0000"/>
        <rFont val="宋体"/>
        <charset val="134"/>
      </rPr>
      <t>（7分）</t>
    </r>
  </si>
  <si>
    <t>　</t>
  </si>
  <si>
    <r>
      <rPr>
        <sz val="12"/>
        <color rgb="FF000000"/>
        <rFont val="宋体"/>
        <charset val="134"/>
      </rPr>
      <t xml:space="preserve">1.Spatio-Temporal-Based Identification of Aggressive Behavior in
Group Sheep、徐亚磊、Animals、2023;13(16):2636、中科院2区、IF=3.2、见刊。
</t>
    </r>
    <r>
      <rPr>
        <sz val="12"/>
        <color rgb="FFFF0000"/>
        <rFont val="宋体"/>
        <charset val="134"/>
      </rPr>
      <t>（30分）</t>
    </r>
  </si>
  <si>
    <r>
      <rPr>
        <sz val="12"/>
        <color rgb="FF000000"/>
        <rFont val="宋体"/>
        <charset val="134"/>
      </rPr>
      <t>1、第十四届蓝桥杯全国软件和信息技术专业人才大赛新疆赛区C/C++程序设计研究生组二等奖（4*0.8</t>
    </r>
    <r>
      <rPr>
        <sz val="12"/>
        <color rgb="FFFF0000"/>
        <rFont val="宋体"/>
        <charset val="134"/>
      </rPr>
      <t>=3.2</t>
    </r>
    <r>
      <rPr>
        <sz val="12"/>
        <color rgb="FF000000"/>
        <rFont val="宋体"/>
        <charset val="134"/>
      </rPr>
      <t>）；
2、“中国光谷·华为杯”第十九届中国研究生数学建模竞赛（6*0.6=</t>
    </r>
    <r>
      <rPr>
        <sz val="12"/>
        <color rgb="FFFF0000"/>
        <rFont val="宋体"/>
        <charset val="134"/>
      </rPr>
      <t>3.6分</t>
    </r>
    <r>
      <rPr>
        <sz val="12"/>
        <color rgb="FF000000"/>
        <rFont val="宋体"/>
        <charset val="134"/>
      </rPr>
      <t>）</t>
    </r>
  </si>
  <si>
    <t>丁海阳</t>
  </si>
  <si>
    <r>
      <rPr>
        <sz val="12"/>
        <rFont val="宋体"/>
        <charset val="134"/>
      </rPr>
      <t>85.33</t>
    </r>
    <r>
      <rPr>
        <sz val="12"/>
        <color rgb="FFFF0000"/>
        <rFont val="宋体"/>
        <charset val="134"/>
      </rPr>
      <t>（7分）</t>
    </r>
  </si>
  <si>
    <r>
      <rPr>
        <sz val="12"/>
        <color rgb="FF000000"/>
        <rFont val="宋体"/>
        <charset val="134"/>
      </rPr>
      <t>1.Prediction Models of Texture Attributes for Radiofrequency Assisted Hot Air Drying of Jujube Slices Based on Morphological Parameters、</t>
    </r>
    <r>
      <rPr>
        <b/>
        <sz val="12"/>
        <color rgb="FF000000"/>
        <rFont val="宋体"/>
        <charset val="134"/>
      </rPr>
      <t>第一作者</t>
    </r>
    <r>
      <rPr>
        <sz val="12"/>
        <color rgb="FF000000"/>
        <rFont val="宋体"/>
        <charset val="134"/>
      </rPr>
      <t>、LWT - Food Science and Technology、</t>
    </r>
    <r>
      <rPr>
        <b/>
        <sz val="12"/>
        <color rgb="FF000000"/>
        <rFont val="宋体"/>
        <charset val="134"/>
      </rPr>
      <t>中科院一区</t>
    </r>
    <r>
      <rPr>
        <sz val="12"/>
        <color rgb="FF000000"/>
        <rFont val="宋体"/>
        <charset val="134"/>
      </rPr>
      <t>、IF=6.0、</t>
    </r>
    <r>
      <rPr>
        <b/>
        <sz val="12"/>
        <color rgb="FF000000"/>
        <rFont val="宋体"/>
        <charset val="134"/>
      </rPr>
      <t>录用</t>
    </r>
    <r>
      <rPr>
        <sz val="12"/>
        <color rgb="FF000000"/>
        <rFont val="宋体"/>
        <charset val="134"/>
      </rPr>
      <t xml:space="preserve">、
</t>
    </r>
    <r>
      <rPr>
        <b/>
        <sz val="12"/>
        <color rgb="FFFF0000"/>
        <rFont val="宋体"/>
        <charset val="134"/>
      </rPr>
      <t>（25分）</t>
    </r>
  </si>
  <si>
    <r>
      <rPr>
        <strike/>
        <sz val="12"/>
        <color rgb="FFFF0000"/>
        <rFont val="宋体"/>
        <charset val="134"/>
      </rPr>
      <t>1.全国三维数字化创新设计大赛《一种配备冷却杀菌装置三级带式红外干燥机》、</t>
    </r>
    <r>
      <rPr>
        <b/>
        <strike/>
        <sz val="12"/>
        <color rgb="FFFF0000"/>
        <rFont val="宋体"/>
        <charset val="134"/>
      </rPr>
      <t>省级二等奖、排名第一</t>
    </r>
    <r>
      <rPr>
        <strike/>
        <sz val="12"/>
        <color rgb="FFFF0000"/>
        <rFont val="宋体"/>
        <charset val="134"/>
      </rPr>
      <t>、2022.12、（4*0.8=3.2）</t>
    </r>
    <r>
      <rPr>
        <sz val="12"/>
        <color rgb="FF000000"/>
        <rFont val="宋体"/>
        <charset val="134"/>
      </rPr>
      <t xml:space="preserve">
2.全国三维数字化创新设计大赛15周年精英联赛《一种配备辅助热源的太阳能烘房》、</t>
    </r>
    <r>
      <rPr>
        <b/>
        <sz val="12"/>
        <color rgb="FF000000"/>
        <rFont val="宋体"/>
        <charset val="134"/>
      </rPr>
      <t>省级二等奖、排名第一</t>
    </r>
    <r>
      <rPr>
        <sz val="12"/>
        <color rgb="FF000000"/>
        <rFont val="宋体"/>
        <charset val="134"/>
      </rPr>
      <t>、2023.06、</t>
    </r>
    <r>
      <rPr>
        <sz val="12"/>
        <color rgb="FFFF0000"/>
        <rFont val="宋体"/>
        <charset val="134"/>
      </rPr>
      <t>（4*0.8=3.2）</t>
    </r>
    <r>
      <rPr>
        <sz val="12"/>
        <color rgb="FF000000"/>
        <rFont val="宋体"/>
        <charset val="134"/>
      </rPr>
      <t xml:space="preserve">
</t>
    </r>
    <r>
      <rPr>
        <strike/>
        <sz val="12"/>
        <color rgb="FFFF0000"/>
        <rFont val="宋体"/>
        <charset val="134"/>
      </rPr>
      <t>3.全国三维数字化创新设计大赛《夹持冲压式红枣去核机》、</t>
    </r>
    <r>
      <rPr>
        <b/>
        <strike/>
        <sz val="12"/>
        <color rgb="FFFF0000"/>
        <rFont val="宋体"/>
        <charset val="134"/>
      </rPr>
      <t>省级一等奖、排名第二</t>
    </r>
    <r>
      <rPr>
        <strike/>
        <sz val="12"/>
        <color rgb="FFFF0000"/>
        <rFont val="宋体"/>
        <charset val="134"/>
      </rPr>
      <t>、2022.12、（4*0.5=2分）</t>
    </r>
    <r>
      <rPr>
        <sz val="12"/>
        <color rgb="FF000000"/>
        <rFont val="宋体"/>
        <charset val="134"/>
      </rPr>
      <t xml:space="preserve">
4.全国三维数字化创新设计大赛15周年精英联赛《多功能牛蒡收获机》、</t>
    </r>
    <r>
      <rPr>
        <b/>
        <sz val="12"/>
        <color rgb="FF000000"/>
        <rFont val="宋体"/>
        <charset val="134"/>
      </rPr>
      <t>省级一等奖、排名第二</t>
    </r>
    <r>
      <rPr>
        <sz val="12"/>
        <color rgb="FF000000"/>
        <rFont val="宋体"/>
        <charset val="134"/>
      </rPr>
      <t>、2023.06  </t>
    </r>
    <r>
      <rPr>
        <sz val="12"/>
        <color rgb="FFFF0000"/>
        <rFont val="宋体"/>
        <charset val="134"/>
      </rPr>
      <t>（4*0.5=2分）</t>
    </r>
    <r>
      <rPr>
        <sz val="12"/>
        <color rgb="FF00CCFF"/>
        <rFont val="宋体"/>
        <charset val="134"/>
      </rPr>
      <t xml:space="preserve">
</t>
    </r>
    <r>
      <rPr>
        <sz val="12"/>
        <color theme="1"/>
        <rFont val="宋体"/>
        <charset val="134"/>
      </rPr>
      <t>5.全国三维数字化创新设计大赛15周年精英联赛《一种批量自动化红枣去核机》、</t>
    </r>
    <r>
      <rPr>
        <b/>
        <sz val="12"/>
        <color theme="1"/>
        <rFont val="宋体"/>
        <charset val="134"/>
      </rPr>
      <t>省级二等奖、排名第二</t>
    </r>
    <r>
      <rPr>
        <sz val="12"/>
        <color theme="1"/>
        <rFont val="宋体"/>
        <charset val="134"/>
      </rPr>
      <t>、2023.06、</t>
    </r>
    <r>
      <rPr>
        <sz val="12"/>
        <color rgb="FFFF0000"/>
        <rFont val="宋体"/>
        <charset val="134"/>
      </rPr>
      <t>（4*0.8*0.5=1.6分）</t>
    </r>
    <r>
      <rPr>
        <sz val="12"/>
        <color rgb="FFED7D31"/>
        <rFont val="宋体"/>
        <charset val="134"/>
      </rPr>
      <t xml:space="preserve">
</t>
    </r>
    <r>
      <rPr>
        <strike/>
        <sz val="12"/>
        <color rgb="FFFF0000"/>
        <rFont val="宋体"/>
        <charset val="134"/>
      </rPr>
      <t>6.全国三维数字化创新设计大赛15周年精英联赛《连续式谷物真空烘干塔》、</t>
    </r>
    <r>
      <rPr>
        <b/>
        <strike/>
        <sz val="12"/>
        <color rgb="FFFF0000"/>
        <rFont val="宋体"/>
        <charset val="134"/>
      </rPr>
      <t>省级二等奖、排名第三</t>
    </r>
    <r>
      <rPr>
        <strike/>
        <sz val="12"/>
        <color rgb="FFFF0000"/>
        <rFont val="宋体"/>
        <charset val="134"/>
      </rPr>
      <t>、2023.06、（4*0.8*0.6=1.92 待定）
7.全国三维数字化创新设计大赛15周年精英联赛《自行车地下停车库》、</t>
    </r>
    <r>
      <rPr>
        <b/>
        <strike/>
        <sz val="12"/>
        <color rgb="FFFF0000"/>
        <rFont val="宋体"/>
        <charset val="134"/>
      </rPr>
      <t>省级二等奖、排名第三</t>
    </r>
    <r>
      <rPr>
        <strike/>
        <sz val="12"/>
        <color rgb="FFFF0000"/>
        <rFont val="宋体"/>
        <charset val="134"/>
      </rPr>
      <t>、2023.06 、（4*0.8*0.6=1.92 待定）</t>
    </r>
  </si>
  <si>
    <r>
      <rPr>
        <sz val="12"/>
        <color rgb="FF000000"/>
        <rFont val="宋体"/>
        <charset val="134"/>
      </rPr>
      <t>1.学院研究生第二党支部</t>
    </r>
    <r>
      <rPr>
        <b/>
        <sz val="12"/>
        <color rgb="FF000000"/>
        <rFont val="宋体"/>
        <charset val="134"/>
      </rPr>
      <t>青年委员</t>
    </r>
    <r>
      <rPr>
        <sz val="12"/>
        <color rgb="FF000000"/>
        <rFont val="宋体"/>
        <charset val="134"/>
      </rPr>
      <t>、2022年9月-2023年9月</t>
    </r>
    <r>
      <rPr>
        <sz val="12"/>
        <color rgb="FFFF0000"/>
        <rFont val="宋体"/>
        <charset val="134"/>
      </rPr>
      <t>（4分）</t>
    </r>
  </si>
  <si>
    <r>
      <rPr>
        <sz val="12"/>
        <color rgb="FF000000"/>
        <rFont val="宋体"/>
        <charset val="134"/>
      </rPr>
      <t>1.</t>
    </r>
    <r>
      <rPr>
        <b/>
        <sz val="12"/>
        <color rgb="FF000000"/>
        <rFont val="宋体"/>
        <charset val="134"/>
      </rPr>
      <t>优秀学生干部</t>
    </r>
    <r>
      <rPr>
        <sz val="12"/>
        <color rgb="FF000000"/>
        <rFont val="宋体"/>
        <charset val="134"/>
      </rPr>
      <t xml:space="preserve">、院级、2023.03
</t>
    </r>
    <r>
      <rPr>
        <sz val="12"/>
        <color rgb="FFFF0000"/>
        <rFont val="宋体"/>
        <charset val="134"/>
      </rPr>
      <t xml:space="preserve">(0.25分)
</t>
    </r>
    <r>
      <rPr>
        <sz val="12"/>
        <color rgb="FF000000"/>
        <rFont val="宋体"/>
        <charset val="134"/>
      </rPr>
      <t>2.</t>
    </r>
    <r>
      <rPr>
        <b/>
        <sz val="12"/>
        <color rgb="FF000000"/>
        <rFont val="宋体"/>
        <charset val="134"/>
      </rPr>
      <t>优秀研究生干部</t>
    </r>
    <r>
      <rPr>
        <sz val="12"/>
        <color rgb="FF000000"/>
        <rFont val="宋体"/>
        <charset val="134"/>
      </rPr>
      <t>、院级、2023.05</t>
    </r>
    <r>
      <rPr>
        <sz val="12"/>
        <color rgb="FFFF0000"/>
        <rFont val="宋体"/>
        <charset val="134"/>
      </rPr>
      <t xml:space="preserve">（0.25分）
</t>
    </r>
  </si>
  <si>
    <t>梁炳钦</t>
  </si>
  <si>
    <t>专业型</t>
  </si>
  <si>
    <r>
      <rPr>
        <sz val="12"/>
        <color rgb="FF000000"/>
        <rFont val="宋体"/>
        <charset val="134"/>
      </rPr>
      <t>83.25（</t>
    </r>
    <r>
      <rPr>
        <sz val="12"/>
        <color rgb="FFFF0000"/>
        <rFont val="宋体"/>
        <charset val="134"/>
      </rPr>
      <t>6分</t>
    </r>
    <r>
      <rPr>
        <sz val="12"/>
        <color rgb="FF000000"/>
        <rFont val="宋体"/>
        <charset val="134"/>
      </rPr>
      <t>）</t>
    </r>
  </si>
  <si>
    <r>
      <rPr>
        <sz val="12"/>
        <color rgb="FF000000"/>
        <rFont val="宋体"/>
        <charset val="134"/>
      </rPr>
      <t>Trajectory analysis and optimization of sea buckthorn fruit vibration separation manipulator based on PI-PSO algorithm（一作；scientific reports；T1）（已经明确发表）</t>
    </r>
    <r>
      <rPr>
        <sz val="12"/>
        <color rgb="FFFF0000"/>
        <rFont val="宋体"/>
        <charset val="134"/>
      </rPr>
      <t>（50*0.5=25分）</t>
    </r>
  </si>
  <si>
    <t>冻藏后沙棘果实的分离力与相关物理特性参数的研究（五作，CSCD核刊，已见刊）</t>
  </si>
  <si>
    <r>
      <rPr>
        <sz val="12"/>
        <color rgb="FF000000"/>
        <rFont val="宋体"/>
        <charset val="134"/>
      </rPr>
      <t>1.一种用于沙棘果实振动分离的机械爪装置 （第二发明人；导师第一发明人）</t>
    </r>
    <r>
      <rPr>
        <sz val="12"/>
        <color rgb="FFFF0000"/>
        <rFont val="宋体"/>
        <charset val="134"/>
      </rPr>
      <t>（15*0.8*0.2=2.4分）</t>
    </r>
    <r>
      <rPr>
        <sz val="12"/>
        <color rgb="FF000000"/>
        <rFont val="宋体"/>
        <charset val="134"/>
      </rPr>
      <t xml:space="preserve">
</t>
    </r>
    <r>
      <rPr>
        <strike/>
        <sz val="12"/>
        <color rgb="FFFF0000"/>
        <rFont val="宋体"/>
        <charset val="134"/>
      </rPr>
      <t>2.一种用于沙棘果实振动分离采收的铰接型机器人装置 （第二发明人；导师第一发明人）（15*0.8*0.2=2.4）（未进入实审）</t>
    </r>
    <r>
      <rPr>
        <sz val="12"/>
        <color rgb="FF000000"/>
        <rFont val="宋体"/>
        <charset val="134"/>
      </rPr>
      <t xml:space="preserve">
3.一种带梳刷棒转动轴的沙棘果实振动分离装置 （第二发明人；导师第一发明人）</t>
    </r>
    <r>
      <rPr>
        <sz val="12"/>
        <color rgb="FFFF0000"/>
        <rFont val="宋体"/>
        <charset val="134"/>
      </rPr>
      <t>（15*0.8*0.2=2.4分）</t>
    </r>
  </si>
  <si>
    <r>
      <rPr>
        <sz val="12"/>
        <color rgb="FF000000"/>
        <rFont val="宋体"/>
        <charset val="134"/>
      </rPr>
      <t xml:space="preserve">学院研分会主席、2022年10月-2023年10月
</t>
    </r>
    <r>
      <rPr>
        <sz val="12"/>
        <color rgb="FFFF0000"/>
        <rFont val="宋体"/>
        <charset val="134"/>
      </rPr>
      <t>（5）</t>
    </r>
  </si>
  <si>
    <r>
      <rPr>
        <strike/>
        <sz val="12"/>
        <color rgb="FFFF0000"/>
        <rFont val="宋体"/>
        <charset val="134"/>
      </rPr>
      <t>1.2021-2022年新疆赛区3D大赛一等奖（排名第五）</t>
    </r>
    <r>
      <rPr>
        <sz val="12"/>
        <color rgb="FFFF0000"/>
        <rFont val="宋体"/>
        <charset val="134"/>
      </rPr>
      <t xml:space="preserve">
</t>
    </r>
    <r>
      <rPr>
        <strike/>
        <sz val="12"/>
        <color rgb="FFFF0000"/>
        <rFont val="宋体"/>
        <charset val="134"/>
      </rPr>
      <t>2.2021-2022年新疆赛区3D大赛三等奖（排名第三）（4*0.6*0.25=0.6）</t>
    </r>
    <r>
      <rPr>
        <sz val="12"/>
        <color rgb="FF000000"/>
        <rFont val="宋体"/>
        <charset val="134"/>
      </rPr>
      <t xml:space="preserve">
3.校级优秀研究生干部</t>
    </r>
    <r>
      <rPr>
        <sz val="12"/>
        <color rgb="FFFF0000"/>
        <rFont val="宋体"/>
        <charset val="134"/>
      </rPr>
      <t xml:space="preserve">（1分）
</t>
    </r>
    <r>
      <rPr>
        <sz val="12"/>
        <color rgb="FF000000"/>
        <rFont val="宋体"/>
        <charset val="134"/>
      </rPr>
      <t>4.机械电气工程学院趣味运动会优秀工作者</t>
    </r>
    <r>
      <rPr>
        <sz val="12"/>
        <color rgb="FFFF0000"/>
        <rFont val="宋体"/>
        <charset val="134"/>
      </rPr>
      <t>（0.25分）</t>
    </r>
    <r>
      <rPr>
        <sz val="12"/>
        <color rgb="FF000000"/>
        <rFont val="宋体"/>
        <charset val="134"/>
      </rPr>
      <t xml:space="preserve">
5.石河子大学第十五届男子研究生篮球联赛活动“优秀组织奖”</t>
    </r>
    <r>
      <rPr>
        <sz val="12"/>
        <color rgb="FFFF0000"/>
        <rFont val="宋体"/>
        <charset val="134"/>
      </rPr>
      <t>（0.25分）</t>
    </r>
    <r>
      <rPr>
        <sz val="12"/>
        <color rgb="FF000000"/>
        <rFont val="宋体"/>
        <charset val="134"/>
      </rPr>
      <t xml:space="preserve">
6.机电院“优秀学生干部”</t>
    </r>
    <r>
      <rPr>
        <sz val="12"/>
        <color rgb="FFFF0000"/>
        <rFont val="宋体"/>
        <charset val="134"/>
      </rPr>
      <t>（0.25分）</t>
    </r>
    <r>
      <rPr>
        <sz val="12"/>
        <color rgb="FF000000"/>
        <rFont val="宋体"/>
        <charset val="134"/>
      </rPr>
      <t xml:space="preserve">
7.石河子大学第十二届研究生“羽你同行”羽毛球联赛活动“优秀组织奖”</t>
    </r>
    <r>
      <rPr>
        <sz val="12"/>
        <color rgb="FFFF0000"/>
        <rFont val="宋体"/>
        <charset val="134"/>
      </rPr>
      <t>（0.25分）</t>
    </r>
  </si>
  <si>
    <t>张继凯</t>
  </si>
  <si>
    <r>
      <rPr>
        <sz val="12"/>
        <rFont val="宋体"/>
        <charset val="134"/>
      </rPr>
      <t>83.07</t>
    </r>
    <r>
      <rPr>
        <sz val="12"/>
        <color rgb="FFFF0000"/>
        <rFont val="宋体"/>
        <charset val="134"/>
      </rPr>
      <t>（6分）</t>
    </r>
  </si>
  <si>
    <r>
      <rPr>
        <sz val="12"/>
        <color rgb="FF000000"/>
        <rFont val="宋体"/>
        <charset val="134"/>
      </rPr>
      <t>Effect of Combined Infrared Hot Air Drying on Yam Slices: Drying Kinetics, Energy Consumption, Microstructure, and Nutrient Composition（第一作者，Foods，中科院二区，IF：5.2，见刊，有收录证明）</t>
    </r>
    <r>
      <rPr>
        <b/>
        <sz val="12"/>
        <color rgb="FFFF0000"/>
        <rFont val="宋体"/>
        <charset val="134"/>
      </rPr>
      <t>（30分）</t>
    </r>
  </si>
  <si>
    <r>
      <rPr>
        <strike/>
        <sz val="12"/>
        <color rgb="FFFF0000"/>
        <rFont val="宋体"/>
        <charset val="134"/>
      </rPr>
      <t>1.2022.12全国三维数字化创新设计大赛新疆赛区一等奖（排名第一）</t>
    </r>
    <r>
      <rPr>
        <b/>
        <strike/>
        <sz val="12"/>
        <color rgb="FFFF0000"/>
        <rFont val="宋体"/>
        <charset val="134"/>
      </rPr>
      <t>（4分）</t>
    </r>
    <r>
      <rPr>
        <sz val="12"/>
        <color rgb="FFFF0000"/>
        <rFont val="宋体"/>
        <charset val="134"/>
      </rPr>
      <t xml:space="preserve">
</t>
    </r>
    <r>
      <rPr>
        <sz val="12"/>
        <color rgb="FF000000"/>
        <rFont val="宋体"/>
        <charset val="134"/>
      </rPr>
      <t>2.2022.12全国三维数字化创新设计大赛全国三等奖（排名第二）</t>
    </r>
    <r>
      <rPr>
        <b/>
        <sz val="12"/>
        <color rgb="FFFF0000"/>
        <rFont val="宋体"/>
        <charset val="134"/>
      </rPr>
      <t>（6*0.6*0.5=1.8分）</t>
    </r>
  </si>
  <si>
    <r>
      <rPr>
        <strike/>
        <sz val="12"/>
        <color rgb="FFFF0000"/>
        <rFont val="宋体"/>
        <charset val="134"/>
      </rPr>
      <t>1.2022.12石河子大学机械电气工程学院研会干部（办公室副主任）</t>
    </r>
    <r>
      <rPr>
        <b/>
        <strike/>
        <sz val="12"/>
        <color rgb="FFFF0000"/>
        <rFont val="宋体"/>
        <charset val="134"/>
      </rPr>
      <t>（4*0.8=3.2分）</t>
    </r>
    <r>
      <rPr>
        <sz val="12"/>
        <color rgb="FFFF0000"/>
        <rFont val="宋体"/>
        <charset val="134"/>
      </rPr>
      <t xml:space="preserve">  </t>
    </r>
    <r>
      <rPr>
        <sz val="12"/>
        <color rgb="FF000000"/>
        <rFont val="宋体"/>
        <charset val="134"/>
      </rPr>
      <t>2.2022-2023.07实验室负责人</t>
    </r>
    <r>
      <rPr>
        <b/>
        <sz val="12"/>
        <color rgb="FFFF0000"/>
        <rFont val="宋体"/>
        <charset val="134"/>
      </rPr>
      <t>（2分）</t>
    </r>
  </si>
  <si>
    <r>
      <rPr>
        <strike/>
        <sz val="12"/>
        <color rgb="FFFF0000"/>
        <rFont val="宋体"/>
        <charset val="134"/>
      </rPr>
      <t>1.2022.12院级优秀研究生干部</t>
    </r>
    <r>
      <rPr>
        <b/>
        <strike/>
        <sz val="12"/>
        <color rgb="FFFF0000"/>
        <rFont val="宋体"/>
        <charset val="134"/>
      </rPr>
      <t>（0.25</t>
    </r>
    <r>
      <rPr>
        <b/>
        <sz val="12"/>
        <color rgb="FFFF0000"/>
        <rFont val="宋体"/>
        <charset val="134"/>
      </rPr>
      <t xml:space="preserve">分
</t>
    </r>
    <r>
      <rPr>
        <sz val="12"/>
        <color rgb="FF000000"/>
        <rFont val="宋体"/>
        <charset val="134"/>
      </rPr>
      <t>2.2023.10院级三好学生</t>
    </r>
    <r>
      <rPr>
        <sz val="12"/>
        <color rgb="FFFF0000"/>
        <rFont val="宋体"/>
        <charset val="134"/>
      </rPr>
      <t>（0.25分）</t>
    </r>
    <r>
      <rPr>
        <sz val="12"/>
        <color rgb="FF000000"/>
        <rFont val="宋体"/>
        <charset val="134"/>
      </rPr>
      <t xml:space="preserve">
</t>
    </r>
    <r>
      <rPr>
        <sz val="12"/>
        <color rgb="FFFF0000"/>
        <rFont val="宋体"/>
        <charset val="134"/>
      </rPr>
      <t>              </t>
    </r>
    <r>
      <rPr>
        <sz val="12"/>
        <color rgb="FF98D7B6"/>
        <rFont val="宋体"/>
        <charset val="134"/>
      </rPr>
      <t>       </t>
    </r>
    <r>
      <rPr>
        <strike/>
        <sz val="12"/>
        <color rgb="FFFF0000"/>
        <rFont val="宋体"/>
        <charset val="134"/>
      </rPr>
      <t>  3.院级优秀学生干部</t>
    </r>
    <r>
      <rPr>
        <b/>
        <strike/>
        <sz val="12"/>
        <color rgb="FFFF0000"/>
        <rFont val="宋体"/>
        <charset val="134"/>
      </rPr>
      <t>（0.25）</t>
    </r>
  </si>
  <si>
    <t>潘文龙</t>
  </si>
  <si>
    <t>机械工程</t>
  </si>
  <si>
    <r>
      <rPr>
        <sz val="12"/>
        <color rgb="FF000000"/>
        <rFont val="宋体"/>
        <charset val="134"/>
      </rPr>
      <t>83.1（</t>
    </r>
    <r>
      <rPr>
        <sz val="12"/>
        <color rgb="FFFF0000"/>
        <rFont val="宋体"/>
        <charset val="134"/>
      </rPr>
      <t>6分</t>
    </r>
    <r>
      <rPr>
        <sz val="12"/>
        <color rgb="FF000000"/>
        <rFont val="宋体"/>
        <charset val="134"/>
      </rPr>
      <t>）</t>
    </r>
  </si>
  <si>
    <r>
      <rPr>
        <sz val="12"/>
        <color rgb="FF800080"/>
        <rFont val="宋体"/>
        <charset val="134"/>
      </rPr>
      <t>1. Optimisation of control strategies for powershift gearboxes、第一作者、 Agriculture、 2023; 13(6):1266、SCI3区、 IF=3.408、见刊。（15分）             
 2.</t>
    </r>
    <r>
      <rPr>
        <strike/>
        <sz val="12"/>
        <color rgb="FF800080"/>
        <rFont val="宋体"/>
        <charset val="134"/>
      </rPr>
      <t>t Speed Control of Hydraulic Travel System Based on</t>
    </r>
    <r>
      <rPr>
        <sz val="12"/>
        <color rgb="FF800080"/>
        <rFont val="宋体"/>
        <charset val="134"/>
      </rPr>
      <t xml:space="preserve">
</t>
    </r>
    <r>
      <rPr>
        <strike/>
        <sz val="12"/>
        <color rgb="FF800080"/>
        <rFont val="宋体"/>
        <charset val="134"/>
      </rPr>
      <t>Neural Network Algorithm、五作、Processes、2022年10月、（3分）</t>
    </r>
  </si>
  <si>
    <r>
      <rPr>
        <sz val="12"/>
        <color rgb="FF000000"/>
        <rFont val="宋体"/>
        <charset val="134"/>
      </rPr>
      <t>1、采棉机动力换挡液压系统设计与仿真分析、第一作者、机床与液压、北大中文核心期刊、0.32、录用。（</t>
    </r>
    <r>
      <rPr>
        <sz val="12"/>
        <color rgb="FFFF0000"/>
        <rFont val="宋体"/>
        <charset val="134"/>
      </rPr>
      <t>1.5分</t>
    </r>
    <r>
      <rPr>
        <sz val="12"/>
        <color rgb="FF000000"/>
        <rFont val="宋体"/>
        <charset val="134"/>
      </rPr>
      <t>）</t>
    </r>
    <r>
      <rPr>
        <sz val="12"/>
        <color rgb="FFFF0000"/>
        <rFont val="宋体"/>
        <charset val="134"/>
      </rPr>
      <t>2.</t>
    </r>
    <r>
      <rPr>
        <strike/>
        <sz val="12"/>
        <color rgb="FFFF0000"/>
        <rFont val="宋体"/>
        <charset val="134"/>
      </rPr>
      <t>采棉机动力换挡液压行走系统设计与仿真研究、五作、机床与液压、T3、0.326、录用（0.8分）</t>
    </r>
  </si>
  <si>
    <r>
      <rPr>
        <sz val="12"/>
        <color rgb="FF000000"/>
        <rFont val="宋体"/>
        <charset val="134"/>
      </rPr>
      <t>1.一种动力换挡变速器的换挡及润滑液压系统、一作、发明专利、2023年2月、（</t>
    </r>
    <r>
      <rPr>
        <sz val="12"/>
        <color rgb="FFFF0000"/>
        <rFont val="宋体"/>
        <charset val="134"/>
      </rPr>
      <t>3分</t>
    </r>
    <r>
      <rPr>
        <sz val="12"/>
        <color rgb="FF000000"/>
        <rFont val="宋体"/>
        <charset val="134"/>
      </rPr>
      <t xml:space="preserve">）    </t>
    </r>
    <r>
      <rPr>
        <strike/>
        <sz val="12"/>
        <color rgb="FFFF0000"/>
        <rFont val="宋体"/>
        <charset val="134"/>
      </rPr>
      <t>2.一种动力换挡行星齿轮机构、四作、发明专利、2023年1月、（1.5分）</t>
    </r>
    <r>
      <rPr>
        <sz val="12"/>
        <color rgb="FFFF0000"/>
        <rFont val="宋体"/>
        <charset val="134"/>
      </rPr>
      <t xml:space="preserve">  </t>
    </r>
  </si>
  <si>
    <r>
      <rPr>
        <strike/>
        <sz val="12"/>
        <color rgb="FFFF0000"/>
        <rFont val="宋体"/>
        <charset val="134"/>
      </rPr>
      <t>1.2022.10全国三维数字化创新设计大赛
《气振式油莎豆清洗装置》新疆赛区二等奖（排名第四）、（0.4分）过期
2.2022.10全国三维数字化创新设计大赛
《红枣去核机》
新疆赛区一等奖（排名第三）、（1分）过期</t>
    </r>
    <r>
      <rPr>
        <sz val="12"/>
        <color rgb="FF000000"/>
        <rFont val="宋体"/>
        <charset val="134"/>
      </rPr>
      <t xml:space="preserve">       3.2023年3月第五届“中国创翼”创业创新大赛-《轻量级便携式系留无人机》“优秀项目奖”（</t>
    </r>
    <r>
      <rPr>
        <sz val="12"/>
        <color rgb="FFFF0000"/>
        <rFont val="宋体"/>
        <charset val="134"/>
      </rPr>
      <t>1.6分</t>
    </r>
    <r>
      <rPr>
        <sz val="12"/>
        <color rgb="FF000000"/>
        <rFont val="宋体"/>
        <charset val="134"/>
      </rPr>
      <t>）
4.2023年3月第五届“中国创翼”创业创新大赛-《轻量级便携式系留无人机》“优秀项目奖”（</t>
    </r>
    <r>
      <rPr>
        <sz val="12"/>
        <color rgb="FFFF0000"/>
        <rFont val="宋体"/>
        <charset val="134"/>
      </rPr>
      <t>1.6分</t>
    </r>
    <r>
      <rPr>
        <sz val="12"/>
        <color rgb="FF000000"/>
        <rFont val="宋体"/>
        <charset val="134"/>
      </rPr>
      <t>）
5.2023年3月第五届“中国创翼”创业创新大赛-《轻量级便携式系留无人机》“优秀项目奖”（</t>
    </r>
    <r>
      <rPr>
        <sz val="12"/>
        <color rgb="FFFF0000"/>
        <rFont val="宋体"/>
        <charset val="134"/>
      </rPr>
      <t>1.6分</t>
    </r>
    <r>
      <rPr>
        <sz val="12"/>
        <color rgb="FF000000"/>
        <rFont val="宋体"/>
        <charset val="134"/>
      </rPr>
      <t xml:space="preserve">） 
</t>
    </r>
    <r>
      <rPr>
        <strike/>
        <sz val="12"/>
        <color rgb="FFFF0000"/>
        <rFont val="宋体"/>
        <charset val="134"/>
      </rPr>
      <t>6.全国三维数字化创新设计大赛14周年精英联赛-《自动抹墙机》、新疆赛区二等奖（排名第四）、（1.6）过期</t>
    </r>
  </si>
  <si>
    <r>
      <rPr>
        <sz val="12"/>
        <color rgb="FF000000"/>
        <rFont val="宋体"/>
        <charset val="134"/>
      </rPr>
      <t>机械专硕心理委员、2021年9月-2023年9月（</t>
    </r>
    <r>
      <rPr>
        <sz val="12"/>
        <color rgb="FFFF0000"/>
        <rFont val="宋体"/>
        <charset val="134"/>
      </rPr>
      <t>3分）</t>
    </r>
  </si>
  <si>
    <r>
      <rPr>
        <sz val="12"/>
        <color rgb="FF000000"/>
        <rFont val="宋体"/>
        <charset val="134"/>
      </rPr>
      <t>1.优秀研究生干部、院级、2023年5月、（</t>
    </r>
    <r>
      <rPr>
        <sz val="12"/>
        <color rgb="FFFF0000"/>
        <rFont val="宋体"/>
        <charset val="134"/>
      </rPr>
      <t>0.25分</t>
    </r>
    <r>
      <rPr>
        <sz val="12"/>
        <color rgb="FF000000"/>
        <rFont val="宋体"/>
        <charset val="134"/>
      </rPr>
      <t>）
2.优秀学生干部、院级、2023年3月、（</t>
    </r>
    <r>
      <rPr>
        <sz val="12"/>
        <color rgb="FFFF0000"/>
        <rFont val="宋体"/>
        <charset val="134"/>
      </rPr>
      <t>0.25分</t>
    </r>
    <r>
      <rPr>
        <sz val="12"/>
        <color rgb="FF000000"/>
        <rFont val="宋体"/>
        <charset val="134"/>
      </rPr>
      <t>）
3.2023年5月，朋辈心理健康教育工作 “优秀满天星使者”（校级）（</t>
    </r>
    <r>
      <rPr>
        <sz val="12"/>
        <color rgb="FFFF0000"/>
        <rFont val="宋体"/>
        <charset val="134"/>
      </rPr>
      <t>1分</t>
    </r>
    <r>
      <rPr>
        <sz val="12"/>
        <color rgb="FF000000"/>
        <rFont val="宋体"/>
        <charset val="134"/>
      </rPr>
      <t>）</t>
    </r>
  </si>
  <si>
    <t>李克志</t>
  </si>
  <si>
    <r>
      <rPr>
        <sz val="12"/>
        <rFont val="宋体"/>
        <charset val="134"/>
      </rPr>
      <t>85.6</t>
    </r>
    <r>
      <rPr>
        <sz val="12"/>
        <color rgb="FFFF0000"/>
        <rFont val="宋体"/>
        <charset val="134"/>
      </rPr>
      <t>（7分）</t>
    </r>
  </si>
  <si>
    <r>
      <rPr>
        <sz val="12"/>
        <rFont val="宋体"/>
        <charset val="134"/>
      </rPr>
      <t>435</t>
    </r>
    <r>
      <rPr>
        <sz val="12"/>
        <color rgb="FFFF0000"/>
        <rFont val="宋体"/>
        <charset val="134"/>
      </rPr>
      <t>（4分）</t>
    </r>
  </si>
  <si>
    <r>
      <rPr>
        <sz val="12"/>
        <rFont val="宋体"/>
        <charset val="134"/>
      </rPr>
      <t>1.Analysis and Experimental of Seeding Process of Pneumatic
Split Seeder for Cotton.第一作者、AGRICULTURE、2023,13（5）,1050、中科院3区、IF=3.4，见刊</t>
    </r>
    <r>
      <rPr>
        <sz val="12"/>
        <color rgb="FFFF0000"/>
        <rFont val="宋体"/>
        <charset val="134"/>
      </rPr>
      <t>（15分）</t>
    </r>
  </si>
  <si>
    <t>一种分置式膜上精量播种系统、四作、发明专利、2023年8月（6分）   0</t>
  </si>
  <si>
    <r>
      <rPr>
        <strike/>
        <sz val="12"/>
        <color rgb="FFFF0000"/>
        <rFont val="宋体"/>
        <charset val="134"/>
      </rPr>
      <t>1.2022.12全国三维数字化创新设计大赛
《气振式油莎豆清洗装置》
新疆赛区二等奖（排名第1）、（3.2分）
2.2022.12全国三维数字化创新设计大赛
《红枣去核机》
新疆赛区一等奖（排名第四）、（1.6分）0.5</t>
    </r>
    <r>
      <rPr>
        <sz val="12"/>
        <color rgb="FF000000"/>
        <rFont val="宋体"/>
        <charset val="134"/>
      </rPr>
      <t xml:space="preserve">
3.2023.10全国三维数字化创新设计大赛《油菜播种机》、新疆赛区三等奖（排名第四）</t>
    </r>
    <r>
      <rPr>
        <sz val="12"/>
        <color rgb="FFFF0000"/>
        <rFont val="宋体"/>
        <charset val="134"/>
      </rPr>
      <t>（0.3分）</t>
    </r>
    <r>
      <rPr>
        <sz val="12"/>
        <color rgb="FF000000"/>
        <rFont val="宋体"/>
        <charset val="134"/>
      </rPr>
      <t xml:space="preserve">
4.2023年3月第五届“中国创翼”创业创新大赛-《轻量级便携式系留无人机》“优秀项目奖”（</t>
    </r>
    <r>
      <rPr>
        <strike/>
        <sz val="12"/>
        <color rgb="FF000000"/>
        <rFont val="宋体"/>
        <charset val="134"/>
      </rPr>
      <t>4分</t>
    </r>
    <r>
      <rPr>
        <sz val="12"/>
        <color rgb="FF000000"/>
        <rFont val="宋体"/>
        <charset val="134"/>
      </rPr>
      <t>）</t>
    </r>
    <r>
      <rPr>
        <sz val="12"/>
        <color rgb="FFFF0000"/>
        <rFont val="宋体"/>
        <charset val="134"/>
      </rPr>
      <t>1.6</t>
    </r>
    <r>
      <rPr>
        <sz val="12"/>
        <color rgb="FF000000"/>
        <rFont val="宋体"/>
        <charset val="134"/>
      </rPr>
      <t xml:space="preserve">
5.2023年3月第五届“中国创翼”创业创新大赛-《轻量级便携式系留无人机》“优秀项目奖”（</t>
    </r>
    <r>
      <rPr>
        <strike/>
        <sz val="12"/>
        <color rgb="FF000000"/>
        <rFont val="宋体"/>
        <charset val="134"/>
      </rPr>
      <t>4分</t>
    </r>
    <r>
      <rPr>
        <sz val="12"/>
        <color rgb="FF000000"/>
        <rFont val="宋体"/>
        <charset val="134"/>
      </rPr>
      <t>）</t>
    </r>
    <r>
      <rPr>
        <sz val="12"/>
        <color rgb="FFFF0000"/>
        <rFont val="宋体"/>
        <charset val="134"/>
      </rPr>
      <t>1.6</t>
    </r>
    <r>
      <rPr>
        <sz val="12"/>
        <color rgb="FF000000"/>
        <rFont val="宋体"/>
        <charset val="134"/>
      </rPr>
      <t xml:space="preserve">
6.2023年3月第五届“中国创翼”创业创新大赛-《轻量级便携式系留无人机》“优秀项目奖”（</t>
    </r>
    <r>
      <rPr>
        <strike/>
        <sz val="12"/>
        <color rgb="FF000000"/>
        <rFont val="宋体"/>
        <charset val="134"/>
      </rPr>
      <t>4分</t>
    </r>
    <r>
      <rPr>
        <sz val="12"/>
        <color rgb="FF000000"/>
        <rFont val="宋体"/>
        <charset val="134"/>
      </rPr>
      <t>）</t>
    </r>
    <r>
      <rPr>
        <sz val="12"/>
        <color rgb="FFFF0000"/>
        <rFont val="宋体"/>
        <charset val="134"/>
      </rPr>
      <t>1.6</t>
    </r>
  </si>
  <si>
    <r>
      <rPr>
        <sz val="12"/>
        <rFont val="宋体"/>
        <charset val="134"/>
      </rPr>
      <t>实验室负责人</t>
    </r>
    <r>
      <rPr>
        <sz val="12"/>
        <color rgb="FFFF0000"/>
        <rFont val="宋体"/>
        <charset val="134"/>
      </rPr>
      <t>（2分）</t>
    </r>
  </si>
  <si>
    <t>李林峰</t>
  </si>
  <si>
    <r>
      <rPr>
        <sz val="12"/>
        <rFont val="宋体"/>
        <charset val="134"/>
      </rPr>
      <t>87</t>
    </r>
    <r>
      <rPr>
        <sz val="12"/>
        <color rgb="FFFF0000"/>
        <rFont val="宋体"/>
        <charset val="134"/>
      </rPr>
      <t>(7分)</t>
    </r>
  </si>
  <si>
    <r>
      <rPr>
        <sz val="12"/>
        <color rgb="FF000000"/>
        <rFont val="宋体"/>
        <charset val="134"/>
      </rPr>
      <t>1. Design and Test of a Comb-Brush-Type Honeysuckle-Picking Device、第一作者、 Agriculture, 2023, 13(11): 2088.Agriculture, 2023, 13(11): 2088.、中科院基础版2区、 IF=3.6、见刊。</t>
    </r>
    <r>
      <rPr>
        <sz val="12"/>
        <color rgb="FFFF0000"/>
        <rFont val="宋体"/>
        <charset val="134"/>
      </rPr>
      <t>（15分）大类三区</t>
    </r>
  </si>
  <si>
    <r>
      <rPr>
        <sz val="12"/>
        <color rgb="FF000000"/>
        <rFont val="宋体"/>
        <charset val="134"/>
      </rPr>
      <t>1.全国三维数字创新设计大赛，梳夹机械式红花丝采收机，国家级三等奖（排名第一）2022年12月</t>
    </r>
    <r>
      <rPr>
        <sz val="12"/>
        <color rgb="FFFF0000"/>
        <rFont val="宋体"/>
        <charset val="134"/>
      </rPr>
      <t>（6*0.6=3.6分）</t>
    </r>
    <r>
      <rPr>
        <sz val="12"/>
        <color rgb="FF000000"/>
        <rFont val="宋体"/>
        <charset val="134"/>
      </rPr>
      <t>；
2.第八届国际智能农业装备创新大赛，弧形扎齿式播层残膜回收机的设计与应用，国家级一等奖（排名第二）2023年4月</t>
    </r>
    <r>
      <rPr>
        <sz val="12"/>
        <color rgb="FFFF0000"/>
        <rFont val="宋体"/>
        <charset val="134"/>
      </rPr>
      <t>（6*0.5=3分）</t>
    </r>
    <r>
      <rPr>
        <sz val="12"/>
        <color rgb="FF000000"/>
        <rFont val="宋体"/>
        <charset val="134"/>
      </rPr>
      <t>。
3.石河子大学机械电气工程学院二十二届“闪电杯”篮球赛获得季军2023年9月</t>
    </r>
    <r>
      <rPr>
        <sz val="12"/>
        <color rgb="FFFF0000"/>
        <rFont val="宋体"/>
        <charset val="134"/>
      </rPr>
      <t>（0.25*0.6=0.15分）</t>
    </r>
  </si>
  <si>
    <r>
      <rPr>
        <sz val="12"/>
        <color rgb="FF000000"/>
        <rFont val="宋体"/>
        <charset val="134"/>
      </rPr>
      <t>研究生第二党支部副书记、2022年9月-2023年9月</t>
    </r>
    <r>
      <rPr>
        <sz val="12"/>
        <color rgb="FFFF0000"/>
        <rFont val="宋体"/>
        <charset val="134"/>
      </rPr>
      <t>（4分）</t>
    </r>
  </si>
  <si>
    <t>金鹏</t>
  </si>
  <si>
    <r>
      <rPr>
        <sz val="12"/>
        <rFont val="宋体"/>
        <charset val="134"/>
      </rPr>
      <t>83</t>
    </r>
    <r>
      <rPr>
        <sz val="12"/>
        <color rgb="FFFF0000"/>
        <rFont val="宋体"/>
        <charset val="134"/>
      </rPr>
      <t>（6分）</t>
    </r>
  </si>
  <si>
    <r>
      <rPr>
        <sz val="12"/>
        <color rgb="FF000000"/>
        <rFont val="宋体"/>
        <charset val="134"/>
      </rPr>
      <t>1.一种输电线飞走巡检机器人的实时可调式夹紧行走装置
(2023103779454)排名第二(导师第一)</t>
    </r>
    <r>
      <rPr>
        <sz val="12"/>
        <color rgb="FFFF0000"/>
        <rFont val="宋体"/>
        <charset val="134"/>
      </rPr>
      <t>（2.4分）</t>
    </r>
  </si>
  <si>
    <r>
      <rPr>
        <sz val="12"/>
        <color rgb="FF000000"/>
        <rFont val="宋体"/>
        <charset val="134"/>
      </rPr>
      <t>1.中国研究生数学建模大赛国家二等奖(不区分排名)</t>
    </r>
    <r>
      <rPr>
        <sz val="12"/>
        <color rgb="FFFF0000"/>
        <rFont val="宋体"/>
        <charset val="134"/>
      </rPr>
      <t xml:space="preserve">（6*0.8=4.8分）
</t>
    </r>
    <r>
      <rPr>
        <sz val="12"/>
        <color theme="1"/>
        <rFont val="宋体"/>
        <charset val="134"/>
      </rPr>
      <t>2.</t>
    </r>
    <r>
      <rPr>
        <sz val="12"/>
        <color rgb="FF000000"/>
        <rFont val="宋体"/>
        <charset val="134"/>
      </rPr>
      <t>中国机器人大赛暨Robo-Cup机器人世界杯中国赛国家一等奖(一等奖排名第一)</t>
    </r>
    <r>
      <rPr>
        <sz val="12"/>
        <color rgb="FFFF0000"/>
        <rFont val="宋体"/>
        <charset val="134"/>
      </rPr>
      <t xml:space="preserve">（6分）
</t>
    </r>
    <r>
      <rPr>
        <sz val="12"/>
        <color theme="1"/>
        <rFont val="宋体"/>
        <charset val="134"/>
      </rPr>
      <t>3.</t>
    </r>
    <r>
      <rPr>
        <sz val="12"/>
        <color rgb="FF000000"/>
        <rFont val="宋体"/>
        <charset val="134"/>
      </rPr>
      <t>中国研究生能源装备创新设计大赛国家三等奖(排名第一)</t>
    </r>
    <r>
      <rPr>
        <sz val="12"/>
        <color rgb="FFFF0000"/>
        <rFont val="宋体"/>
        <charset val="134"/>
      </rPr>
      <t xml:space="preserve">（6*0.6=3.6分）
</t>
    </r>
    <r>
      <rPr>
        <sz val="12"/>
        <color theme="1"/>
        <rFont val="宋体"/>
        <charset val="134"/>
      </rPr>
      <t>4.</t>
    </r>
    <r>
      <rPr>
        <sz val="12"/>
        <color rgb="FF000000"/>
        <rFont val="宋体"/>
        <charset val="134"/>
      </rPr>
      <t>CRAIC中国机器人及人工智能大赛省级三等奖(排名第二)</t>
    </r>
    <r>
      <rPr>
        <sz val="12"/>
        <color rgb="FFFF0000"/>
        <rFont val="宋体"/>
        <charset val="134"/>
      </rPr>
      <t>（4*0.6*0.5=1.2分）</t>
    </r>
    <r>
      <rPr>
        <sz val="12"/>
        <color rgb="FF000000"/>
        <rFont val="宋体"/>
        <charset val="134"/>
      </rPr>
      <t xml:space="preserve">
</t>
    </r>
  </si>
  <si>
    <r>
      <rPr>
        <sz val="12"/>
        <color rgb="FF000000"/>
        <rFont val="宋体"/>
        <charset val="134"/>
      </rPr>
      <t>1.中促杯”全国大学生英语阅读大赛-国赛三等奖</t>
    </r>
    <r>
      <rPr>
        <sz val="12"/>
        <color rgb="FFFF0000"/>
        <rFont val="宋体"/>
        <charset val="134"/>
      </rPr>
      <t xml:space="preserve">(3*0.6=1.8分)
</t>
    </r>
    <r>
      <rPr>
        <sz val="12"/>
        <color theme="1"/>
        <rFont val="宋体"/>
        <charset val="134"/>
      </rPr>
      <t>2.</t>
    </r>
    <r>
      <rPr>
        <sz val="12"/>
        <color rgb="FF000000"/>
        <rFont val="宋体"/>
        <charset val="134"/>
      </rPr>
      <t>《英语世界》杯全国大学生翻译大赛-国赛一等奖</t>
    </r>
    <r>
      <rPr>
        <sz val="12"/>
        <color rgb="FFFF0000"/>
        <rFont val="宋体"/>
        <charset val="134"/>
      </rPr>
      <t xml:space="preserve">(3分)
</t>
    </r>
    <r>
      <rPr>
        <sz val="12"/>
        <color theme="1"/>
        <rFont val="宋体"/>
        <charset val="134"/>
      </rPr>
      <t>3.</t>
    </r>
    <r>
      <rPr>
        <sz val="12"/>
        <color rgb="FF000000"/>
        <rFont val="宋体"/>
        <charset val="134"/>
      </rPr>
      <t>CVTAAC杯”全国大学生英语词汇能力挑战赛-国赛三等奖非科研活动获奖:国际交流英语词汇竞赛-国赛三等奖</t>
    </r>
    <r>
      <rPr>
        <sz val="12"/>
        <color rgb="FFFF0000"/>
        <rFont val="宋体"/>
        <charset val="134"/>
      </rPr>
      <t xml:space="preserve">(3*0.6=1.8分)
</t>
    </r>
    <r>
      <rPr>
        <sz val="12"/>
        <color theme="1"/>
        <rFont val="宋体"/>
        <charset val="134"/>
      </rPr>
      <t>4.</t>
    </r>
    <r>
      <rPr>
        <sz val="12"/>
        <color rgb="FF000000"/>
        <rFont val="宋体"/>
        <charset val="134"/>
      </rPr>
      <t>国际交流英语词汇竞赛-国家二等奖</t>
    </r>
    <r>
      <rPr>
        <sz val="12"/>
        <color rgb="FFFF0000"/>
        <rFont val="宋体"/>
        <charset val="134"/>
      </rPr>
      <t>(3*0.8=2.4分)</t>
    </r>
    <r>
      <rPr>
        <sz val="12"/>
        <color rgb="FF000000"/>
        <rFont val="宋体"/>
        <charset val="134"/>
      </rPr>
      <t xml:space="preserve">
</t>
    </r>
  </si>
  <si>
    <t>梁传栋</t>
  </si>
  <si>
    <r>
      <rPr>
        <sz val="12"/>
        <rFont val="宋体"/>
        <charset val="134"/>
      </rPr>
      <t>86.4</t>
    </r>
    <r>
      <rPr>
        <sz val="12"/>
        <color rgb="FFFF0000"/>
        <rFont val="宋体"/>
        <charset val="134"/>
      </rPr>
      <t>（7分）</t>
    </r>
  </si>
  <si>
    <r>
      <rPr>
        <sz val="12"/>
        <rFont val="宋体"/>
        <charset val="134"/>
      </rPr>
      <t>1.Multi-Node Path Planning of Electric Tractor Based on Improved Whale Optimization Algorithm and Ant Colony Algorithm、一作、agriculture、2023;13(3)、见刊</t>
    </r>
    <r>
      <rPr>
        <sz val="12"/>
        <color rgb="FFFF0000"/>
        <rFont val="宋体"/>
        <charset val="134"/>
      </rPr>
      <t>（15分）</t>
    </r>
  </si>
  <si>
    <r>
      <rPr>
        <sz val="12"/>
        <rFont val="宋体"/>
        <charset val="134"/>
      </rPr>
      <t>1.一种电动拖拉机多节点路径规划方法、导师一作 学生二作、发明专利、2023年5月、CN116149334A</t>
    </r>
    <r>
      <rPr>
        <sz val="12"/>
        <color rgb="FFFF0000"/>
        <rFont val="宋体"/>
        <charset val="134"/>
      </rPr>
      <t>（2.4分）</t>
    </r>
    <r>
      <rPr>
        <sz val="12"/>
        <rFont val="宋体"/>
        <charset val="134"/>
      </rPr>
      <t xml:space="preserve">
</t>
    </r>
    <r>
      <rPr>
        <strike/>
        <sz val="12"/>
        <color rgb="FFFF0000"/>
        <rFont val="宋体"/>
        <charset val="134"/>
      </rPr>
      <t>一种永磁同步电机滑模变结构直接转矩控制方法、导师一作 学生二作、发明专利、2023年11月、CN117040327A（2.4分）未进入实审</t>
    </r>
  </si>
  <si>
    <r>
      <rPr>
        <sz val="12"/>
        <rFont val="宋体"/>
        <charset val="134"/>
      </rPr>
      <t>1.一种易于维修采棉头翘头油缸的采棉机、一作、实用新型专利、2023年5月、CN219019590U</t>
    </r>
    <r>
      <rPr>
        <sz val="12"/>
        <color rgb="FFFF0000"/>
        <rFont val="宋体"/>
        <charset val="134"/>
      </rPr>
      <t>（1分）</t>
    </r>
    <r>
      <rPr>
        <sz val="12"/>
        <rFont val="宋体"/>
        <charset val="134"/>
      </rPr>
      <t xml:space="preserve">
2.基于蚁群优化算法的多节点路径规划仿真软件V1.0、一作、软件著作权、2023年6月、2023SR0634587</t>
    </r>
    <r>
      <rPr>
        <sz val="12"/>
        <color rgb="FFFF0000"/>
        <rFont val="宋体"/>
        <charset val="134"/>
      </rPr>
      <t>（1分）</t>
    </r>
  </si>
  <si>
    <r>
      <rPr>
        <sz val="12"/>
        <rFont val="宋体"/>
        <charset val="134"/>
      </rPr>
      <t>1.石河子大学机械电气工程学院“三好学生”、2023年3月</t>
    </r>
    <r>
      <rPr>
        <sz val="12"/>
        <color rgb="FFFF0000"/>
        <rFont val="宋体"/>
        <charset val="134"/>
      </rPr>
      <t>（0.25分）</t>
    </r>
    <r>
      <rPr>
        <sz val="12"/>
        <rFont val="宋体"/>
        <charset val="134"/>
      </rPr>
      <t xml:space="preserve">
2.石河子大学机械电气工程学院“三好学生”、2023年10月</t>
    </r>
    <r>
      <rPr>
        <sz val="12"/>
        <color rgb="FFFF0000"/>
        <rFont val="宋体"/>
        <charset val="134"/>
      </rPr>
      <t>（0.25分）</t>
    </r>
    <r>
      <rPr>
        <sz val="12"/>
        <rFont val="宋体"/>
        <charset val="134"/>
      </rPr>
      <t xml:space="preserve">
3.第二届石河子研究生知识产权商业计划大赛、2023年11月校赛三等奖</t>
    </r>
    <r>
      <rPr>
        <sz val="12"/>
        <color rgb="FFFF0000"/>
        <rFont val="宋体"/>
        <charset val="134"/>
      </rPr>
      <t>（2*0.6=1.2分）</t>
    </r>
  </si>
  <si>
    <r>
      <rPr>
        <sz val="12"/>
        <rFont val="宋体"/>
        <charset val="134"/>
      </rPr>
      <t>2021级电子信息心理委员、2022年10月-2023年10月</t>
    </r>
    <r>
      <rPr>
        <sz val="12"/>
        <color rgb="FFFF0000"/>
        <rFont val="宋体"/>
        <charset val="134"/>
      </rPr>
      <t>（3分）</t>
    </r>
  </si>
  <si>
    <t>方亮</t>
  </si>
  <si>
    <t>学术型学位</t>
  </si>
  <si>
    <r>
      <rPr>
        <sz val="12"/>
        <rFont val="宋体"/>
        <charset val="134"/>
      </rPr>
      <t>85.64</t>
    </r>
    <r>
      <rPr>
        <sz val="12"/>
        <color rgb="FFFF0000"/>
        <rFont val="宋体"/>
        <charset val="134"/>
      </rPr>
      <t>（7分）</t>
    </r>
  </si>
  <si>
    <r>
      <rPr>
        <sz val="12"/>
        <rFont val="宋体"/>
        <charset val="134"/>
      </rPr>
      <t>475</t>
    </r>
    <r>
      <rPr>
        <sz val="12"/>
        <color rgb="FFFF0000"/>
        <rFont val="宋体"/>
        <charset val="134"/>
      </rPr>
      <t>（4分）</t>
    </r>
  </si>
  <si>
    <r>
      <rPr>
        <sz val="12"/>
        <color rgb="FF000000"/>
        <rFont val="宋体"/>
        <charset val="134"/>
      </rPr>
      <t xml:space="preserve">Resistive Sensing of Seed Cotton Moisture Regain Based on Pressure Compensation、第一作者、Sensors、2023, 23(20): 8421、中科院3区、IF-3.9、见刊
</t>
    </r>
    <r>
      <rPr>
        <sz val="12"/>
        <color rgb="FFFF0000"/>
        <rFont val="宋体"/>
        <charset val="134"/>
      </rPr>
      <t>（3分）2020年预警期刊</t>
    </r>
  </si>
  <si>
    <r>
      <rPr>
        <sz val="12"/>
        <color rgb="FF000000"/>
        <rFont val="宋体"/>
        <charset val="134"/>
      </rPr>
      <t xml:space="preserve">车载式籽棉回潮率及含杂率一体化检测装置、二作（导师一作）、发明专利、2023年4月、CN115931978A
</t>
    </r>
    <r>
      <rPr>
        <sz val="12"/>
        <color rgb="FFFF0000"/>
        <rFont val="宋体"/>
        <charset val="134"/>
      </rPr>
      <t>（2.4分）</t>
    </r>
  </si>
  <si>
    <r>
      <rPr>
        <sz val="12"/>
        <color rgb="FF000000"/>
        <rFont val="宋体"/>
        <charset val="134"/>
      </rPr>
      <t>1.八届国际大学生智能农业装备创新大赛、国家级二等奖、排名第一、2023年5月；</t>
    </r>
    <r>
      <rPr>
        <sz val="12"/>
        <color rgb="FFFF0000"/>
        <rFont val="宋体"/>
        <charset val="134"/>
      </rPr>
      <t>（6*0.8=4.8分）</t>
    </r>
    <r>
      <rPr>
        <sz val="12"/>
        <color rgb="FF000000"/>
        <rFont val="宋体"/>
        <charset val="134"/>
      </rPr>
      <t xml:space="preserve">
2.第十八届中国研究生电子设计竞赛、省部级二等奖、排名第一、2023年7月；</t>
    </r>
    <r>
      <rPr>
        <sz val="12"/>
        <color rgb="FFFF0000"/>
        <rFont val="宋体"/>
        <charset val="134"/>
      </rPr>
      <t>（4*0.8=3.2分）</t>
    </r>
    <r>
      <rPr>
        <sz val="12"/>
        <color rgb="FF000000"/>
        <rFont val="宋体"/>
        <charset val="134"/>
      </rPr>
      <t xml:space="preserve">
3.第一届研究生知识产权商业计划大赛、省部级二等奖、排名第三、2023年2月；</t>
    </r>
    <r>
      <rPr>
        <sz val="12"/>
        <color rgb="FFFF0000"/>
        <rFont val="宋体"/>
        <charset val="134"/>
      </rPr>
      <t>（4*0.8*0.5*0.5=0.8分）</t>
    </r>
    <r>
      <rPr>
        <sz val="12"/>
        <color rgb="FF000000"/>
        <rFont val="宋体"/>
        <charset val="134"/>
      </rPr>
      <t xml:space="preserve">
4.第二届科技小院大赛、省部级优秀奖、排名第二、2023年10月；</t>
    </r>
    <r>
      <rPr>
        <sz val="12"/>
        <color rgb="FFFF0000"/>
        <rFont val="宋体"/>
        <charset val="134"/>
      </rPr>
      <t>（0分）</t>
    </r>
    <r>
      <rPr>
        <sz val="12"/>
        <color rgb="FF000000"/>
        <rFont val="宋体"/>
        <charset val="134"/>
      </rPr>
      <t xml:space="preserve">
5.第八届“互联网十”大学生创新创业大赛、校级三等奖、排名第二、2022年12月；</t>
    </r>
    <r>
      <rPr>
        <sz val="12"/>
        <color rgb="FFFF0000"/>
        <rFont val="宋体"/>
        <charset val="134"/>
      </rPr>
      <t>（2*0.6*0.5=0.6分）</t>
    </r>
    <r>
      <rPr>
        <sz val="12"/>
        <color rgb="FF000000"/>
        <rFont val="宋体"/>
        <charset val="134"/>
      </rPr>
      <t xml:space="preserve">
</t>
    </r>
  </si>
  <si>
    <r>
      <rPr>
        <sz val="12"/>
        <color rgb="FF000000"/>
        <rFont val="宋体"/>
        <charset val="134"/>
      </rPr>
      <t>研究生第一党支部纪检委员、2022年9月-2023年9月</t>
    </r>
    <r>
      <rPr>
        <sz val="12"/>
        <color rgb="FFFF0000"/>
        <rFont val="宋体"/>
        <charset val="134"/>
      </rPr>
      <t>(4分)</t>
    </r>
  </si>
  <si>
    <r>
      <rPr>
        <sz val="12"/>
        <rFont val="宋体"/>
        <charset val="134"/>
      </rPr>
      <t>1.优秀共青团干部、院级、2023年5月；</t>
    </r>
    <r>
      <rPr>
        <sz val="12"/>
        <color rgb="FFFF0000"/>
        <rFont val="宋体"/>
        <charset val="134"/>
      </rPr>
      <t>（0.25分）</t>
    </r>
    <r>
      <rPr>
        <sz val="12"/>
        <rFont val="宋体"/>
        <charset val="134"/>
      </rPr>
      <t xml:space="preserve">
2.优秀学生干部、院级、2023年3月；</t>
    </r>
    <r>
      <rPr>
        <sz val="12"/>
        <color rgb="FFFF0000"/>
        <rFont val="宋体"/>
        <charset val="134"/>
      </rPr>
      <t>（0.25分）</t>
    </r>
    <r>
      <rPr>
        <sz val="12"/>
        <rFont val="宋体"/>
        <charset val="134"/>
      </rPr>
      <t xml:space="preserve">
3.优秀研究生干部、院级、2023年5月。
</t>
    </r>
    <r>
      <rPr>
        <sz val="12"/>
        <color rgb="FFFF0000"/>
        <rFont val="宋体"/>
        <charset val="134"/>
      </rPr>
      <t>（0.25分）</t>
    </r>
  </si>
  <si>
    <t>石宏泰</t>
  </si>
  <si>
    <r>
      <rPr>
        <sz val="12"/>
        <color rgb="FF000000"/>
        <rFont val="宋体"/>
        <charset val="134"/>
      </rPr>
      <t>84.93（</t>
    </r>
    <r>
      <rPr>
        <sz val="12"/>
        <color rgb="FFFF0000"/>
        <rFont val="宋体"/>
        <charset val="134"/>
      </rPr>
      <t>6分</t>
    </r>
    <r>
      <rPr>
        <sz val="12"/>
        <color rgb="FF000000"/>
        <rFont val="宋体"/>
        <charset val="134"/>
      </rPr>
      <t>）</t>
    </r>
  </si>
  <si>
    <r>
      <rPr>
        <sz val="12"/>
        <color rgb="FF000000"/>
        <rFont val="宋体"/>
        <charset val="134"/>
      </rPr>
      <t>《Applied Mathematical Modelling》2023.06见刊---中科院2区
Vibration attenuation characteristicis of squeeze film dampers in spiral bevel gear systems
石宏泰（导师一作，学生二作）（</t>
    </r>
    <r>
      <rPr>
        <sz val="12"/>
        <color rgb="FFFF0000"/>
        <rFont val="宋体"/>
        <charset val="134"/>
      </rPr>
      <t>24分</t>
    </r>
    <r>
      <rPr>
        <sz val="12"/>
        <color rgb="FF000000"/>
        <rFont val="宋体"/>
        <charset val="134"/>
      </rPr>
      <t>）</t>
    </r>
  </si>
  <si>
    <t>苏志明</t>
  </si>
  <si>
    <r>
      <rPr>
        <sz val="12"/>
        <color rgb="FF000000"/>
        <rFont val="宋体"/>
        <charset val="134"/>
      </rPr>
      <t>86.73</t>
    </r>
    <r>
      <rPr>
        <sz val="12"/>
        <color rgb="FFFF0000"/>
        <rFont val="宋体"/>
        <charset val="134"/>
      </rPr>
      <t>（7分）</t>
    </r>
  </si>
  <si>
    <r>
      <rPr>
        <sz val="12"/>
        <color rgb="FF000000"/>
        <rFont val="宋体"/>
        <charset val="134"/>
      </rPr>
      <t>427</t>
    </r>
    <r>
      <rPr>
        <sz val="12"/>
        <color rgb="FFFF0000"/>
        <rFont val="宋体"/>
        <charset val="134"/>
      </rPr>
      <t>（4分）</t>
    </r>
  </si>
  <si>
    <r>
      <rPr>
        <sz val="12"/>
        <color rgb="FF000000"/>
        <rFont val="宋体"/>
        <charset val="134"/>
      </rPr>
      <t>1.2023.06全国三维数字化创新设计大赛《沙柳沙障铺设装置的设计》新疆赛区一等奖（排名第1）</t>
    </r>
    <r>
      <rPr>
        <sz val="12"/>
        <color rgb="FFFF0000"/>
        <rFont val="宋体"/>
        <charset val="134"/>
      </rPr>
      <t>（4分）</t>
    </r>
    <r>
      <rPr>
        <sz val="12"/>
        <color rgb="FF000000"/>
        <rFont val="宋体"/>
        <charset val="134"/>
      </rPr>
      <t>；
2.2023.08兵团第九届“互联网＋”大学生创新创业大赛《裕丰智农——智能化红花采摘先行者》新疆兵团省赛三等奖（排名第1）</t>
    </r>
    <r>
      <rPr>
        <sz val="12"/>
        <color rgb="FFFF0000"/>
        <rFont val="宋体"/>
        <charset val="134"/>
      </rPr>
      <t>（4*0.6=2.4分）</t>
    </r>
    <r>
      <rPr>
        <sz val="12"/>
        <color rgb="FF000000"/>
        <rFont val="宋体"/>
        <charset val="134"/>
      </rPr>
      <t xml:space="preserve">
3.2023.06“兆易创新杯”第十八届研究生电子设计竞赛《智能化红花采摘先行者》全国初赛团队二等奖（排名第1）</t>
    </r>
    <r>
      <rPr>
        <sz val="12"/>
        <color rgb="FFFF0000"/>
        <rFont val="宋体"/>
        <charset val="134"/>
      </rPr>
      <t>（6*0.8=4.8分）</t>
    </r>
    <r>
      <rPr>
        <sz val="12"/>
        <color rgb="FF000000"/>
        <rFont val="宋体"/>
        <charset val="134"/>
      </rPr>
      <t>；
4.2023.10 iCAN大学生创新创业大赛《采花先锋——红花采摘机器人》西北赛区一等奖（排名第 1）</t>
    </r>
    <r>
      <rPr>
        <sz val="12"/>
        <color rgb="FFFF0000"/>
        <rFont val="宋体"/>
        <charset val="134"/>
      </rPr>
      <t>（4分）</t>
    </r>
    <r>
      <rPr>
        <sz val="12"/>
        <color rgb="FF000000"/>
        <rFont val="宋体"/>
        <charset val="134"/>
      </rPr>
      <t xml:space="preserve">
5.2023.07石河子大学第九届“互联网＋”大学生创新创业大赛《阻沙先锋——自走式芦苇草方格铺设机》校级三等奖（排名第4）（</t>
    </r>
    <r>
      <rPr>
        <sz val="12"/>
        <color rgb="FFFF0000"/>
        <rFont val="宋体"/>
        <charset val="134"/>
      </rPr>
      <t>2*0.6*0.5*0.5*0.5=0.15分）</t>
    </r>
    <r>
      <rPr>
        <sz val="12"/>
        <color rgb="FF000000"/>
        <rFont val="宋体"/>
        <charset val="134"/>
      </rPr>
      <t xml:space="preserve">
2023.11石河子大学智能农业装备创新大赛《智能化红花采摘机器人》校级二等奖（排名第 3）（</t>
    </r>
    <r>
      <rPr>
        <sz val="12"/>
        <color rgb="FFFF0000"/>
        <rFont val="宋体"/>
        <charset val="134"/>
      </rPr>
      <t>2*0.8*0.5*0.5=0.4分）；</t>
    </r>
    <r>
      <rPr>
        <sz val="12"/>
        <color rgb="FF000000"/>
        <rFont val="宋体"/>
        <charset val="134"/>
      </rPr>
      <t xml:space="preserve">
</t>
    </r>
  </si>
  <si>
    <r>
      <rPr>
        <sz val="12"/>
        <color rgb="FF000000"/>
        <rFont val="宋体"/>
        <charset val="134"/>
      </rPr>
      <t xml:space="preserve">2022年10月 - 2023年10月担任石河子大学机械电气工程学院研究生学生会学术实践部副部长。
</t>
    </r>
    <r>
      <rPr>
        <sz val="12"/>
        <color rgb="FFFF0000"/>
        <rFont val="宋体"/>
        <charset val="134"/>
      </rPr>
      <t>（3.2分）</t>
    </r>
  </si>
  <si>
    <t>袁亦辰</t>
  </si>
  <si>
    <r>
      <rPr>
        <sz val="12"/>
        <color rgb="FF000000"/>
        <rFont val="宋体"/>
        <charset val="134"/>
      </rPr>
      <t>86（</t>
    </r>
    <r>
      <rPr>
        <sz val="12"/>
        <color rgb="FFFF0000"/>
        <rFont val="宋体"/>
        <charset val="134"/>
      </rPr>
      <t>7分</t>
    </r>
    <r>
      <rPr>
        <sz val="12"/>
        <color rgb="FF000000"/>
        <rFont val="宋体"/>
        <charset val="134"/>
      </rPr>
      <t>）</t>
    </r>
  </si>
  <si>
    <r>
      <rPr>
        <sz val="12"/>
        <color rgb="FF000000"/>
        <rFont val="宋体"/>
        <charset val="134"/>
      </rPr>
      <t>450（</t>
    </r>
    <r>
      <rPr>
        <sz val="12"/>
        <color rgb="FFFF0000"/>
        <rFont val="宋体"/>
        <charset val="134"/>
      </rPr>
      <t>4分</t>
    </r>
    <r>
      <rPr>
        <sz val="12"/>
        <color rgb="FF000000"/>
        <rFont val="宋体"/>
        <charset val="134"/>
      </rPr>
      <t>）</t>
    </r>
  </si>
  <si>
    <r>
      <rPr>
        <sz val="12"/>
        <color rgb="FF000000"/>
        <rFont val="宋体"/>
        <charset val="134"/>
      </rPr>
      <t>《International Journal of Human-Computer Interaction》
In smart classroom: Investigating the relationship between human-computer interaction, cognitive load and academic emotion
袁亦辰（第二作者，导师第一作者）见刊</t>
    </r>
    <r>
      <rPr>
        <sz val="12"/>
        <color rgb="FFFF0000"/>
        <rFont val="宋体"/>
        <charset val="134"/>
      </rPr>
      <t>（15*0.8=12分）</t>
    </r>
    <r>
      <rPr>
        <sz val="12"/>
        <color rgb="FF000000"/>
        <rFont val="宋体"/>
        <charset val="134"/>
      </rPr>
      <t xml:space="preserve">
</t>
    </r>
  </si>
  <si>
    <r>
      <rPr>
        <sz val="12"/>
        <color rgb="FF000000"/>
        <rFont val="宋体"/>
        <charset val="134"/>
      </rPr>
      <t>《上海纺织科技》2022.12.28录用-----北大中文核心期刊
棉纺筒纱自动打包系统设计
袁亦辰（排名第二，导师第二）见刊</t>
    </r>
    <r>
      <rPr>
        <sz val="12"/>
        <color rgb="FFFF0000"/>
        <rFont val="宋体"/>
        <charset val="134"/>
      </rPr>
      <t>（3*0.8=2.4分）</t>
    </r>
    <r>
      <rPr>
        <sz val="12"/>
        <color rgb="FF000000"/>
        <rFont val="宋体"/>
        <charset val="134"/>
      </rPr>
      <t xml:space="preserve">
</t>
    </r>
  </si>
  <si>
    <r>
      <rPr>
        <sz val="12"/>
        <color rgb="FF000000"/>
        <rFont val="宋体"/>
        <charset val="134"/>
      </rPr>
      <t xml:space="preserve">
一种可调节吸力矢量的红枣收获设备及其方法
（202310856425.1）排名第二（导师第一）
（</t>
    </r>
    <r>
      <rPr>
        <sz val="12"/>
        <color rgb="FFFF0000"/>
        <rFont val="宋体"/>
        <charset val="134"/>
      </rPr>
      <t>2.4分</t>
    </r>
    <r>
      <rPr>
        <sz val="12"/>
        <color rgb="FF000000"/>
        <rFont val="宋体"/>
        <charset val="134"/>
      </rPr>
      <t>）</t>
    </r>
  </si>
  <si>
    <r>
      <rPr>
        <sz val="12"/>
        <color rgb="FF000000"/>
        <rFont val="宋体"/>
        <charset val="134"/>
      </rPr>
      <t>2023.9第18届全国大学生智能汽车竞赛山东赛区优秀志愿者（</t>
    </r>
    <r>
      <rPr>
        <sz val="12"/>
        <color rgb="FFFF0000"/>
        <rFont val="宋体"/>
        <charset val="134"/>
      </rPr>
      <t>2分</t>
    </r>
    <r>
      <rPr>
        <sz val="12"/>
        <color rgb="FF000000"/>
        <rFont val="宋体"/>
        <charset val="134"/>
      </rPr>
      <t>）</t>
    </r>
  </si>
  <si>
    <t>谭厚森</t>
  </si>
  <si>
    <r>
      <rPr>
        <sz val="12"/>
        <color theme="1"/>
        <rFont val="宋体"/>
        <charset val="134"/>
      </rPr>
      <t>86.32</t>
    </r>
    <r>
      <rPr>
        <sz val="12"/>
        <color rgb="FFFF0000"/>
        <rFont val="宋体"/>
        <charset val="134"/>
      </rPr>
      <t>（7分）</t>
    </r>
  </si>
  <si>
    <r>
      <rPr>
        <sz val="12"/>
        <color theme="1"/>
        <rFont val="宋体"/>
        <charset val="134"/>
      </rPr>
      <t>523</t>
    </r>
    <r>
      <rPr>
        <sz val="12"/>
        <color rgb="FFFF0000"/>
        <rFont val="宋体"/>
        <charset val="134"/>
      </rPr>
      <t>（6分）</t>
    </r>
  </si>
  <si>
    <r>
      <rPr>
        <sz val="12"/>
        <color indexed="8"/>
        <rFont val="宋体"/>
        <charset val="134"/>
      </rPr>
      <t>1、第二十五届中国机器人及人工智能大赛目标射击
国家级一等奖（排名第一）</t>
    </r>
    <r>
      <rPr>
        <sz val="12"/>
        <color rgb="FFFF0000"/>
        <rFont val="宋体"/>
        <charset val="134"/>
      </rPr>
      <t>（6分）</t>
    </r>
    <r>
      <rPr>
        <sz val="12"/>
        <color indexed="8"/>
        <rFont val="宋体"/>
        <charset val="134"/>
      </rPr>
      <t xml:space="preserve">
2、第二十五届中国机器人及人工智能大赛自主巡航
国家级一等奖（排名第一）</t>
    </r>
    <r>
      <rPr>
        <sz val="12"/>
        <color rgb="FFFF0000"/>
        <rFont val="宋体"/>
        <charset val="134"/>
      </rPr>
      <t>（6分）</t>
    </r>
    <r>
      <rPr>
        <sz val="12"/>
        <color indexed="8"/>
        <rFont val="宋体"/>
        <charset val="134"/>
      </rPr>
      <t xml:space="preserve">
3、蓝桥杯单片机比赛
省级二等奖排名第一</t>
    </r>
    <r>
      <rPr>
        <sz val="12"/>
        <color rgb="FFFF0000"/>
        <rFont val="宋体"/>
        <charset val="134"/>
      </rPr>
      <t xml:space="preserve">（4*0.8=3.2分）
</t>
    </r>
  </si>
  <si>
    <r>
      <rPr>
        <sz val="12"/>
        <color indexed="8"/>
        <rFont val="宋体"/>
        <charset val="134"/>
      </rPr>
      <t>4、2023年公益未来大学生就业力实践项目《青春聚力助乡村，科技创新促振兴》校级“十佳团队”</t>
    </r>
    <r>
      <rPr>
        <sz val="12"/>
        <color rgb="FFFF0000"/>
        <rFont val="宋体"/>
        <charset val="134"/>
      </rPr>
      <t>（1分）</t>
    </r>
  </si>
  <si>
    <t>邵文平</t>
  </si>
  <si>
    <r>
      <rPr>
        <sz val="12"/>
        <rFont val="宋体"/>
        <charset val="134"/>
      </rPr>
      <t>85.46</t>
    </r>
    <r>
      <rPr>
        <sz val="12"/>
        <color rgb="FFFF0000"/>
        <rFont val="宋体"/>
        <charset val="134"/>
      </rPr>
      <t>（7分）</t>
    </r>
  </si>
  <si>
    <r>
      <rPr>
        <sz val="12"/>
        <rFont val="宋体"/>
        <charset val="134"/>
      </rPr>
      <t>428</t>
    </r>
    <r>
      <rPr>
        <sz val="12"/>
        <color rgb="FFFF0000"/>
        <rFont val="宋体"/>
        <charset val="134"/>
      </rPr>
      <t>（4分）</t>
    </r>
  </si>
  <si>
    <t> </t>
  </si>
  <si>
    <r>
      <rPr>
        <sz val="12"/>
        <color rgb="FF000000"/>
        <rFont val="宋体"/>
        <charset val="134"/>
      </rPr>
      <t>1. Aerodynamic Performance Optimization of Centrifugal Fan
Blade for Air System of Self-Propelled Cotton-Picking Machine、第一作者、 Agriculture-Basel、 2023, 13, 1579.、中科院3区、 IF=3.6、见刊。</t>
    </r>
    <r>
      <rPr>
        <sz val="12"/>
        <color rgb="FFFF0000"/>
        <rFont val="宋体"/>
        <charset val="134"/>
      </rPr>
      <t>（15分）</t>
    </r>
  </si>
  <si>
    <r>
      <rPr>
        <sz val="12"/>
        <color rgb="FF000000"/>
        <rFont val="宋体"/>
        <charset val="134"/>
      </rPr>
      <t>1.非高斯噪声下基于最大相关熵无迹卡尔曼滤波的车辆状态观测.公路交通科技，录用。</t>
    </r>
    <r>
      <rPr>
        <sz val="12"/>
        <color rgb="FFFF0000"/>
        <rFont val="宋体"/>
        <charset val="134"/>
      </rPr>
      <t>（1.5分）</t>
    </r>
  </si>
  <si>
    <t>张峰</t>
  </si>
  <si>
    <r>
      <rPr>
        <sz val="12"/>
        <color rgb="FF000000"/>
        <rFont val="宋体"/>
        <charset val="134"/>
      </rPr>
      <t>85.9（</t>
    </r>
    <r>
      <rPr>
        <sz val="12"/>
        <color rgb="FFFF0000"/>
        <rFont val="宋体"/>
        <charset val="134"/>
      </rPr>
      <t>7分</t>
    </r>
    <r>
      <rPr>
        <sz val="12"/>
        <color rgb="FF000000"/>
        <rFont val="宋体"/>
        <charset val="134"/>
      </rPr>
      <t>）</t>
    </r>
  </si>
  <si>
    <r>
      <rPr>
        <sz val="12"/>
        <color rgb="FF000000"/>
        <rFont val="宋体"/>
        <charset val="134"/>
      </rPr>
      <t>432（</t>
    </r>
    <r>
      <rPr>
        <sz val="12"/>
        <color rgb="FFFF0000"/>
        <rFont val="宋体"/>
        <charset val="134"/>
      </rPr>
      <t>4分</t>
    </r>
    <r>
      <rPr>
        <sz val="12"/>
        <color rgb="FF000000"/>
        <rFont val="宋体"/>
        <charset val="134"/>
      </rPr>
      <t>）</t>
    </r>
  </si>
  <si>
    <r>
      <rPr>
        <sz val="12"/>
        <color rgb="FF000000"/>
        <rFont val="宋体"/>
        <charset val="134"/>
      </rPr>
      <t>JOINT ESTIMATION OF VEHICLE STATE AND PARAMETER 
BASED ON MAXIMUM CORRENTROPY ADAPTIVE 
UNSCENTED KALMAN FILTER、第一作者、International 
Journal of Automotive Technology、T2、2023,24（6）
IF=1.7、录用未见刊（</t>
    </r>
    <r>
      <rPr>
        <sz val="12"/>
        <color rgb="FFFF0000"/>
        <rFont val="宋体"/>
        <charset val="134"/>
      </rPr>
      <t>20*0.5=10分</t>
    </r>
    <r>
      <rPr>
        <sz val="12"/>
        <color rgb="FF000000"/>
        <rFont val="宋体"/>
        <charset val="134"/>
      </rPr>
      <t>）</t>
    </r>
  </si>
  <si>
    <r>
      <rPr>
        <sz val="12"/>
        <color rgb="FF000000"/>
        <rFont val="宋体"/>
        <charset val="134"/>
      </rPr>
      <t>一种基于STM32F407ZGT6 的多方式解锁的
密码保险箱装置、发明专利、实审、2022104006410、2023.3.7、第一作者（</t>
    </r>
    <r>
      <rPr>
        <sz val="12"/>
        <color rgb="FFFF0000"/>
        <rFont val="宋体"/>
        <charset val="134"/>
      </rPr>
      <t>3分</t>
    </r>
    <r>
      <rPr>
        <sz val="12"/>
        <color rgb="FF000000"/>
        <rFont val="宋体"/>
        <charset val="134"/>
      </rPr>
      <t>）</t>
    </r>
  </si>
  <si>
    <r>
      <rPr>
        <sz val="12"/>
        <color rgb="FF000000"/>
        <rFont val="宋体"/>
        <charset val="134"/>
      </rPr>
      <t>1.基于MATLAB的数据采集系统软件 
V1.0、
软件著作、授权、2023SR0879865、2023.8.2、
第一作者（</t>
    </r>
    <r>
      <rPr>
        <sz val="12"/>
        <color rgb="FFFF0000"/>
        <rFont val="宋体"/>
        <charset val="134"/>
      </rPr>
      <t>1分</t>
    </r>
    <r>
      <rPr>
        <sz val="12"/>
        <color rgb="FF000000"/>
        <rFont val="宋体"/>
        <charset val="134"/>
      </rPr>
      <t>）；
2.基于无迹卡尔曼滤波的目标追踪系统软件 
V1.0
软件著作、授权、2023SR0884034、2023.8.2、第一作者（</t>
    </r>
    <r>
      <rPr>
        <sz val="12"/>
        <color rgb="FFFF0000"/>
        <rFont val="宋体"/>
        <charset val="134"/>
      </rPr>
      <t>1分</t>
    </r>
    <r>
      <rPr>
        <sz val="12"/>
        <color rgb="FF000000"/>
        <rFont val="宋体"/>
        <charset val="134"/>
      </rPr>
      <t>）；
3.基于最大相关熵自适应无迹卡尔曼滤波的车辆状态估
计系统软件 
V1.0
软件著作、授权、2023SR0881397、2023.8.2、第一作者（</t>
    </r>
    <r>
      <rPr>
        <sz val="12"/>
        <color rgb="FFFF0000"/>
        <rFont val="宋体"/>
        <charset val="134"/>
      </rPr>
      <t>1分</t>
    </r>
    <r>
      <rPr>
        <sz val="12"/>
        <color rgb="FF000000"/>
        <rFont val="宋体"/>
        <charset val="134"/>
      </rPr>
      <t>）。</t>
    </r>
  </si>
  <si>
    <t>马文宏</t>
  </si>
  <si>
    <r>
      <rPr>
        <sz val="12"/>
        <color rgb="FF000000"/>
        <rFont val="宋体"/>
        <charset val="134"/>
      </rPr>
      <t>84.9分</t>
    </r>
    <r>
      <rPr>
        <sz val="12"/>
        <color rgb="FFFF0000"/>
        <rFont val="宋体"/>
        <charset val="134"/>
      </rPr>
      <t>（6分）</t>
    </r>
  </si>
  <si>
    <r>
      <rPr>
        <sz val="12"/>
        <color rgb="FF000000"/>
        <rFont val="宋体"/>
        <charset val="134"/>
      </rPr>
      <t>《agriculture》2023.9录用----SCI
Study on the Fragrant Pear-Picking Sequences Based on the Multiple Weighting Method
马文宏（第一作者）见刊（</t>
    </r>
    <r>
      <rPr>
        <sz val="12"/>
        <color rgb="FFFF0000"/>
        <rFont val="宋体"/>
        <charset val="134"/>
      </rPr>
      <t>15分</t>
    </r>
    <r>
      <rPr>
        <sz val="12"/>
        <color rgb="FF000000"/>
        <rFont val="宋体"/>
        <charset val="134"/>
      </rPr>
      <t>）</t>
    </r>
  </si>
  <si>
    <r>
      <rPr>
        <sz val="12"/>
        <color rgb="FF000000"/>
        <rFont val="宋体"/>
        <charset val="134"/>
      </rPr>
      <t>1.2022中国智能机器人格斗及竞技大赛
农业机器人设计竞技三等奖</t>
    </r>
    <r>
      <rPr>
        <sz val="12"/>
        <color rgb="FFFF0000"/>
        <rFont val="宋体"/>
        <charset val="134"/>
      </rPr>
      <t>（6*0.6*0.5*0.5=0.9分）</t>
    </r>
    <r>
      <rPr>
        <sz val="12"/>
        <color rgb="FF000000"/>
        <rFont val="宋体"/>
        <charset val="134"/>
      </rPr>
      <t xml:space="preserve">；
</t>
    </r>
    <r>
      <rPr>
        <strike/>
        <sz val="12"/>
        <color rgb="FFFF0000"/>
        <rFont val="宋体"/>
        <charset val="134"/>
      </rPr>
      <t>2.第二十四届中国机器人及人工智能大赛（新疆赛区）智慧农业赛中获自治区优秀奖（4分）</t>
    </r>
  </si>
  <si>
    <r>
      <rPr>
        <sz val="12"/>
        <color rgb="FF000000"/>
        <rFont val="宋体"/>
        <charset val="134"/>
      </rPr>
      <t>"石大学子走兵团"2022年石河子大学大学生志愿者
暑期文化、科技卫生“三下乡”社会实践活动中，表现优异，荣获优秀团队。（</t>
    </r>
    <r>
      <rPr>
        <sz val="12"/>
        <color rgb="FFFF0000"/>
        <rFont val="宋体"/>
        <charset val="134"/>
      </rPr>
      <t>1分</t>
    </r>
    <r>
      <rPr>
        <sz val="12"/>
        <color rgb="FF000000"/>
        <rFont val="宋体"/>
        <charset val="134"/>
      </rPr>
      <t>）</t>
    </r>
  </si>
  <si>
    <t>曾钰婕</t>
  </si>
  <si>
    <r>
      <rPr>
        <sz val="12"/>
        <color rgb="FF000000"/>
        <rFont val="宋体"/>
        <charset val="134"/>
      </rPr>
      <t>85.38</t>
    </r>
    <r>
      <rPr>
        <sz val="12"/>
        <color rgb="FFFF0000"/>
        <rFont val="宋体"/>
        <charset val="134"/>
      </rPr>
      <t>（7分）</t>
    </r>
  </si>
  <si>
    <r>
      <rPr>
        <sz val="12"/>
        <color rgb="FF000000"/>
        <rFont val="宋体"/>
        <charset val="134"/>
      </rPr>
      <t>439</t>
    </r>
    <r>
      <rPr>
        <sz val="12"/>
        <color rgb="FFFF0000"/>
        <rFont val="宋体"/>
        <charset val="134"/>
      </rPr>
      <t>（4分）</t>
    </r>
  </si>
  <si>
    <r>
      <rPr>
        <sz val="12"/>
        <color rgb="FF000000"/>
        <rFont val="宋体"/>
        <charset val="134"/>
      </rPr>
      <t>1. A Novel Autonomous Landing Method for Flying–Walking Power Line Inspection Robots Based on 
Prior Structure Data、第一作者、Applied Sciences-Basel、2023;13(17): 9544、T2、IF=2.7、（中科院四区）见刊。 </t>
    </r>
    <r>
      <rPr>
        <sz val="12"/>
        <color rgb="FFFF0000"/>
        <rFont val="宋体"/>
        <charset val="134"/>
      </rPr>
      <t>（8分）2020年预警期刊</t>
    </r>
  </si>
  <si>
    <r>
      <rPr>
        <sz val="12"/>
        <color rgb="FF000000"/>
        <rFont val="宋体"/>
        <charset val="134"/>
      </rPr>
      <t>一种基于飞走双模视觉信息的输电走廊快速重建方法、二作、发明专利、进入实审。</t>
    </r>
    <r>
      <rPr>
        <sz val="12"/>
        <color rgb="FFFF0000"/>
        <rFont val="宋体"/>
        <charset val="134"/>
      </rPr>
      <t>（2.4分）</t>
    </r>
  </si>
  <si>
    <r>
      <rPr>
        <sz val="12"/>
        <color rgb="FF000000"/>
        <rFont val="宋体"/>
        <charset val="134"/>
      </rPr>
      <t>全国三维数字化创新设计大赛15周年精英联赛(2022-2023)、一等奖、排名3、2023年6月</t>
    </r>
    <r>
      <rPr>
        <sz val="12"/>
        <color rgb="FFFF0000"/>
        <rFont val="宋体"/>
        <charset val="134"/>
      </rPr>
      <t>(4*0.5*0.5=1分)</t>
    </r>
    <r>
      <rPr>
        <sz val="12"/>
        <color rgb="FF000000"/>
        <rFont val="宋体"/>
        <charset val="134"/>
      </rPr>
      <t>；
2023中国机器人大赛暨RoboCup机器人世界杯国赛一等奖、排名4、2023年10月。</t>
    </r>
    <r>
      <rPr>
        <sz val="12"/>
        <color rgb="FFFF0000"/>
        <rFont val="宋体"/>
        <charset val="134"/>
      </rPr>
      <t>（6*0.5*0.5*0.5=0.75分）</t>
    </r>
  </si>
  <si>
    <r>
      <rPr>
        <sz val="12"/>
        <color rgb="FF000000"/>
        <rFont val="宋体"/>
        <charset val="134"/>
      </rPr>
      <t>2021年10月至2022年10月；学院原研究生第一党支部副书记、2022年10月至2023年9月。</t>
    </r>
    <r>
      <rPr>
        <sz val="12"/>
        <color rgb="FFFF0000"/>
        <rFont val="宋体"/>
        <charset val="134"/>
      </rPr>
      <t>（3.2分）</t>
    </r>
  </si>
  <si>
    <r>
      <rPr>
        <sz val="12"/>
        <color theme="1"/>
        <rFont val="宋体"/>
        <charset val="134"/>
      </rPr>
      <t>优秀学生干部、院级、2023年3月；</t>
    </r>
    <r>
      <rPr>
        <sz val="12"/>
        <color rgb="FFFF0000"/>
        <rFont val="宋体"/>
        <charset val="134"/>
      </rPr>
      <t>（O.25分）</t>
    </r>
    <r>
      <rPr>
        <strike/>
        <sz val="12"/>
        <color rgb="FFFF0000"/>
        <rFont val="宋体"/>
        <charset val="134"/>
      </rPr>
      <t xml:space="preserve">
</t>
    </r>
    <r>
      <rPr>
        <sz val="12"/>
        <color theme="1"/>
        <rFont val="宋体"/>
        <charset val="134"/>
      </rPr>
      <t>优秀学生干部、院级、2023年10月。</t>
    </r>
    <r>
      <rPr>
        <sz val="12"/>
        <color rgb="FFFF0000"/>
        <rFont val="宋体"/>
        <charset val="134"/>
      </rPr>
      <t>（0.25分）</t>
    </r>
  </si>
  <si>
    <t>许莹</t>
  </si>
  <si>
    <r>
      <rPr>
        <sz val="12"/>
        <color rgb="FF000000"/>
        <rFont val="宋体"/>
        <charset val="134"/>
      </rPr>
      <t>90.09（</t>
    </r>
    <r>
      <rPr>
        <sz val="12"/>
        <color rgb="FFFF0000"/>
        <rFont val="宋体"/>
        <charset val="134"/>
      </rPr>
      <t>8分</t>
    </r>
    <r>
      <rPr>
        <sz val="12"/>
        <color rgb="FF000000"/>
        <rFont val="宋体"/>
        <charset val="134"/>
      </rPr>
      <t>）</t>
    </r>
  </si>
  <si>
    <r>
      <rPr>
        <sz val="12"/>
        <color rgb="FF000000"/>
        <rFont val="宋体"/>
        <charset val="134"/>
      </rPr>
      <t>532（</t>
    </r>
    <r>
      <rPr>
        <sz val="12"/>
        <color rgb="FFFF0000"/>
        <rFont val="宋体"/>
        <charset val="134"/>
      </rPr>
      <t>6分</t>
    </r>
    <r>
      <rPr>
        <sz val="12"/>
        <color rgb="FF000000"/>
        <rFont val="宋体"/>
        <charset val="134"/>
      </rPr>
      <t>）</t>
    </r>
  </si>
  <si>
    <r>
      <rPr>
        <sz val="12"/>
        <color rgb="FF000000"/>
        <rFont val="宋体"/>
        <charset val="134"/>
      </rPr>
      <t>1.基于MATLAB的高光谱图像批量处理系统-2023SR1043565.2023-06-09.</t>
    </r>
    <r>
      <rPr>
        <sz val="12"/>
        <color rgb="FFFF0000"/>
        <rFont val="宋体"/>
        <charset val="134"/>
      </rPr>
      <t>（1分）</t>
    </r>
    <r>
      <rPr>
        <sz val="12"/>
        <color rgb="FF000000"/>
        <rFont val="宋体"/>
        <charset val="134"/>
      </rPr>
      <t xml:space="preserve">
2.基于深度学习的图像风格迁移系统-2023SR1041608.2023-06-08.（</t>
    </r>
    <r>
      <rPr>
        <sz val="12"/>
        <color rgb="FFFF0000"/>
        <rFont val="宋体"/>
        <charset val="134"/>
      </rPr>
      <t>1分</t>
    </r>
    <r>
      <rPr>
        <sz val="12"/>
        <color rgb="FF000000"/>
        <rFont val="宋体"/>
        <charset val="134"/>
      </rPr>
      <t xml:space="preserve">）
</t>
    </r>
  </si>
  <si>
    <r>
      <rPr>
        <sz val="12"/>
        <color rgb="FF000000"/>
        <rFont val="宋体"/>
        <charset val="134"/>
      </rPr>
      <t xml:space="preserve">
1、2022年11月亚太地区大学生数学建模，国家级三等奖排名第一</t>
    </r>
    <r>
      <rPr>
        <sz val="12"/>
        <color rgb="FFFF0000"/>
        <rFont val="宋体"/>
        <charset val="134"/>
      </rPr>
      <t>（6*0.6=3.6分）</t>
    </r>
    <r>
      <rPr>
        <sz val="12"/>
        <color rgb="FF000000"/>
        <rFont val="宋体"/>
        <charset val="134"/>
      </rPr>
      <t xml:space="preserve">
2、华为杯，中国研究生数学建模竞赛，国家级二等奖排名第一</t>
    </r>
    <r>
      <rPr>
        <sz val="12"/>
        <color rgb="FFFF0000"/>
        <rFont val="宋体"/>
        <charset val="134"/>
      </rPr>
      <t xml:space="preserve">（6*0.8=4.8）
</t>
    </r>
  </si>
  <si>
    <r>
      <rPr>
        <sz val="12"/>
        <rFont val="宋体"/>
        <charset val="134"/>
      </rPr>
      <t>1、石河子大学2023年暑期“三下乡”社会实践活动石河子大学机械电气工程学院赴八师一二一团科技支农社会实践团
校级优秀团队</t>
    </r>
    <r>
      <rPr>
        <sz val="12"/>
        <color rgb="FFFF0000"/>
        <rFont val="宋体"/>
        <charset val="134"/>
      </rPr>
      <t>（1分）</t>
    </r>
    <r>
      <rPr>
        <sz val="12"/>
        <rFont val="宋体"/>
        <charset val="134"/>
      </rPr>
      <t xml:space="preserve">
2、2023年公益未来大学生就业力实践项目
《青春聚力助乡村，科技创新促振兴》
校级“十佳团队”</t>
    </r>
    <r>
      <rPr>
        <sz val="12"/>
        <color rgb="FFFF0000"/>
        <rFont val="宋体"/>
        <charset val="134"/>
      </rPr>
      <t>（1分）</t>
    </r>
  </si>
  <si>
    <t>梅孟文</t>
  </si>
  <si>
    <r>
      <rPr>
        <sz val="12"/>
        <color theme="1"/>
        <rFont val="宋体"/>
        <charset val="134"/>
      </rPr>
      <t>89.57</t>
    </r>
    <r>
      <rPr>
        <sz val="12"/>
        <color rgb="FFFF0000"/>
        <rFont val="宋体"/>
        <charset val="134"/>
      </rPr>
      <t>（7分）</t>
    </r>
  </si>
  <si>
    <r>
      <rPr>
        <sz val="12"/>
        <rFont val="宋体"/>
        <charset val="134"/>
      </rPr>
      <t>445</t>
    </r>
    <r>
      <rPr>
        <sz val="12"/>
        <color rgb="FFFF0000"/>
        <rFont val="宋体"/>
        <charset val="134"/>
      </rPr>
      <t>（4分）</t>
    </r>
  </si>
  <si>
    <r>
      <rPr>
        <sz val="12"/>
        <rFont val="宋体"/>
        <charset val="134"/>
      </rPr>
      <t>Early bruising detection of 'Korla' pears by low-cost visible-LED structuredillumination reflectance imaging and feature-based classification models、第一作者、Frontiers in Plant Science、中科院2区、IF-5.6、录用未见刊</t>
    </r>
    <r>
      <rPr>
        <sz val="12"/>
        <color rgb="FFFF0000"/>
        <rFont val="宋体"/>
        <charset val="134"/>
      </rPr>
      <t>（15分）</t>
    </r>
  </si>
  <si>
    <t>王双</t>
  </si>
  <si>
    <r>
      <rPr>
        <sz val="12"/>
        <color theme="1"/>
        <rFont val="宋体"/>
        <charset val="134"/>
      </rPr>
      <t>88.3</t>
    </r>
    <r>
      <rPr>
        <sz val="12"/>
        <color rgb="FFFF0000"/>
        <rFont val="宋体"/>
        <charset val="134"/>
      </rPr>
      <t>（7分）</t>
    </r>
  </si>
  <si>
    <r>
      <rPr>
        <sz val="12"/>
        <color rgb="FF000000"/>
        <rFont val="宋体"/>
        <charset val="134"/>
      </rPr>
      <t>431</t>
    </r>
    <r>
      <rPr>
        <sz val="12"/>
        <color rgb="FFFF0000"/>
        <rFont val="宋体"/>
        <charset val="134"/>
      </rPr>
      <t>（4分）</t>
    </r>
  </si>
  <si>
    <r>
      <rPr>
        <sz val="12"/>
        <color rgb="FF000000"/>
        <rFont val="宋体"/>
        <charset val="134"/>
      </rPr>
      <t>1. Seed State-Detection Sensor for a Cotton Precision Dibble、Ling Ren、Shuang Wang、 2023, 13,1515、中科院3区、第二作者 IF=3.6、见刊。</t>
    </r>
    <r>
      <rPr>
        <sz val="12"/>
        <color rgb="FFFF0000"/>
        <rFont val="宋体"/>
        <charset val="134"/>
      </rPr>
      <t>(15*0.8=12分)</t>
    </r>
  </si>
  <si>
    <r>
      <rPr>
        <sz val="12"/>
        <color rgb="FF000000"/>
        <rFont val="宋体"/>
        <charset val="134"/>
      </rPr>
      <t>1.第16届3D大赛一等奖、省部级、2023年10月、排名第四</t>
    </r>
    <r>
      <rPr>
        <sz val="12"/>
        <color rgb="FFFF0000"/>
        <rFont val="宋体"/>
        <charset val="134"/>
      </rPr>
      <t>(4*0.5*0.5*0.5=0.5分)</t>
    </r>
  </si>
  <si>
    <r>
      <rPr>
        <sz val="12"/>
        <color rgb="FF000000"/>
        <rFont val="宋体"/>
        <charset val="134"/>
      </rPr>
      <t>实验室负责人、2021年10月-2023年10月</t>
    </r>
    <r>
      <rPr>
        <sz val="12"/>
        <color rgb="FFFF0000"/>
        <rFont val="宋体"/>
        <charset val="134"/>
      </rPr>
      <t>（2分）</t>
    </r>
  </si>
  <si>
    <t>贾文兴</t>
  </si>
  <si>
    <r>
      <rPr>
        <sz val="12"/>
        <color rgb="FF000000"/>
        <rFont val="宋体"/>
        <charset val="134"/>
      </rPr>
      <t>87.5</t>
    </r>
    <r>
      <rPr>
        <sz val="12"/>
        <color rgb="FFFF0000"/>
        <rFont val="宋体"/>
        <charset val="134"/>
      </rPr>
      <t>（7分）</t>
    </r>
  </si>
  <si>
    <r>
      <rPr>
        <sz val="12"/>
        <color rgb="FF000000"/>
        <rFont val="宋体"/>
        <charset val="134"/>
      </rPr>
      <t>572</t>
    </r>
    <r>
      <rPr>
        <sz val="12"/>
        <color rgb="FFFF0000"/>
        <rFont val="宋体"/>
        <charset val="134"/>
      </rPr>
      <t>（6分）</t>
    </r>
  </si>
  <si>
    <r>
      <rPr>
        <sz val="12"/>
        <color rgb="FF000000"/>
        <rFont val="宋体"/>
        <charset val="134"/>
      </rPr>
      <t>1、发明专利进实审：一种飞走式巡检机器人辅助飞行落线方法（202310377946.9）二作（导师一作）、发明专利、进入实审</t>
    </r>
    <r>
      <rPr>
        <sz val="12"/>
        <color rgb="FFFF0000"/>
        <rFont val="宋体"/>
        <charset val="134"/>
      </rPr>
      <t>（2.4分）</t>
    </r>
  </si>
  <si>
    <r>
      <rPr>
        <sz val="12"/>
        <color rgb="FF000000"/>
        <rFont val="宋体"/>
        <charset val="134"/>
      </rPr>
      <t>1.2023年1月，第十九届中国研究生数学建模竞赛全国2等奖</t>
    </r>
    <r>
      <rPr>
        <sz val="12"/>
        <color rgb="FFFF0000"/>
        <rFont val="宋体"/>
        <charset val="134"/>
      </rPr>
      <t>（6*0.8=4.8分）</t>
    </r>
    <r>
      <rPr>
        <sz val="12"/>
        <color rgb="FF000000"/>
        <rFont val="宋体"/>
        <charset val="134"/>
      </rPr>
      <t xml:space="preserve">
2.2023年9月，第十届中国研究生能源装备创新设计大赛全国3等奖，排名第二</t>
    </r>
    <r>
      <rPr>
        <sz val="12"/>
        <color rgb="FFFF0000"/>
        <rFont val="宋体"/>
        <charset val="134"/>
      </rPr>
      <t>（6*0.6*0.5=1.8分）</t>
    </r>
    <r>
      <rPr>
        <sz val="12"/>
        <color rgb="FF000000"/>
        <rFont val="宋体"/>
        <charset val="134"/>
      </rPr>
      <t xml:space="preserve">
3.2023中国机器人大赛RoboCup机器人世界杯全国一等奖（排名第二）</t>
    </r>
    <r>
      <rPr>
        <sz val="12"/>
        <color rgb="FFFF0000"/>
        <rFont val="宋体"/>
        <charset val="134"/>
      </rPr>
      <t>（6*0.5=3分）</t>
    </r>
  </si>
  <si>
    <t>凌顺康</t>
  </si>
  <si>
    <r>
      <rPr>
        <sz val="12"/>
        <rFont val="宋体"/>
        <charset val="134"/>
      </rPr>
      <t>88.07</t>
    </r>
    <r>
      <rPr>
        <sz val="12"/>
        <color rgb="FFFF0000"/>
        <rFont val="宋体"/>
        <charset val="134"/>
      </rPr>
      <t>（7分）</t>
    </r>
  </si>
  <si>
    <r>
      <rPr>
        <sz val="12"/>
        <color rgb="FF000000"/>
        <rFont val="宋体"/>
        <charset val="134"/>
      </rPr>
      <t>《Turkish Journal of Agriculture and Forestry》2023.10.16录用-----SC中科院3区，IF=2.9
Optimization of VAE-CGAN structure for missing time-series datacomplementation of UAV jujube garden aerial surveys
凌顺康（第一作者）见刊</t>
    </r>
    <r>
      <rPr>
        <sz val="12"/>
        <color rgb="FFFF0000"/>
        <rFont val="宋体"/>
        <charset val="134"/>
      </rPr>
      <t>（15分）</t>
    </r>
  </si>
  <si>
    <r>
      <rPr>
        <sz val="12"/>
        <color rgb="FF000000"/>
        <rFont val="宋体"/>
        <charset val="134"/>
      </rPr>
      <t>2022.11 2022中国智能机器人格斗及竞技大赛
《农业机器人设计竞技》
国家级一等奖（排名第四</t>
    </r>
    <r>
      <rPr>
        <sz val="12"/>
        <color rgb="FFDE3C36"/>
        <rFont val="宋体"/>
        <charset val="134"/>
      </rPr>
      <t>（6*0.5*0.5*0.5=0.75分）</t>
    </r>
  </si>
  <si>
    <t>杨健康</t>
  </si>
  <si>
    <r>
      <rPr>
        <sz val="12"/>
        <color rgb="FF000000"/>
        <rFont val="宋体"/>
        <charset val="134"/>
      </rPr>
      <t>85.04（</t>
    </r>
    <r>
      <rPr>
        <sz val="12"/>
        <color rgb="FFFF0000"/>
        <rFont val="宋体"/>
        <charset val="134"/>
      </rPr>
      <t>7分</t>
    </r>
    <r>
      <rPr>
        <sz val="12"/>
        <color rgb="FF000000"/>
        <rFont val="宋体"/>
        <charset val="134"/>
      </rPr>
      <t>）</t>
    </r>
  </si>
  <si>
    <r>
      <rPr>
        <sz val="12"/>
        <color rgb="FF000000"/>
        <rFont val="宋体"/>
        <charset val="134"/>
      </rPr>
      <t>1.农田残膜污染监管系统及其应用方法、二作2023.07进入实审（</t>
    </r>
    <r>
      <rPr>
        <sz val="12"/>
        <color rgb="FFFF0000"/>
        <rFont val="宋体"/>
        <charset val="134"/>
      </rPr>
      <t>2.4分</t>
    </r>
    <r>
      <rPr>
        <sz val="12"/>
        <color rgb="FF000000"/>
        <rFont val="宋体"/>
        <charset val="134"/>
      </rPr>
      <t>）</t>
    </r>
  </si>
  <si>
    <r>
      <rPr>
        <sz val="12"/>
        <color rgb="FF000000"/>
        <rFont val="宋体"/>
        <charset val="134"/>
      </rPr>
      <t>1.2023年第八届国际大学生智能农业装备创新大赛《农田残膜污染无人机低空成像智能评估系统》全国二等奖（排名第一）</t>
    </r>
    <r>
      <rPr>
        <sz val="12"/>
        <color rgb="FFFF0000"/>
        <rFont val="宋体"/>
        <charset val="134"/>
      </rPr>
      <t>（6*0.8=4.8分）</t>
    </r>
    <r>
      <rPr>
        <sz val="12"/>
        <color rgb="FF000000"/>
        <rFont val="宋体"/>
        <charset val="134"/>
      </rPr>
      <t xml:space="preserve">
2.2022年第二十四届中国机器人及人工智能大赛《基于无人机低空成像残膜污染监测系统》全国一等奖（排名第一）</t>
    </r>
    <r>
      <rPr>
        <sz val="12"/>
        <color rgb="FFFF0000"/>
        <rFont val="宋体"/>
        <charset val="134"/>
      </rPr>
      <t>（6分）</t>
    </r>
    <r>
      <rPr>
        <sz val="12"/>
        <color rgb="FF000000"/>
        <rFont val="宋体"/>
        <charset val="134"/>
      </rPr>
      <t xml:space="preserve">
3.2023第十八届中国研究生电子设计竞赛西北赛区《农田地表残膜污染快速评估系统》三等奖（排名第二）</t>
    </r>
    <r>
      <rPr>
        <sz val="12"/>
        <color rgb="FFFF0000"/>
        <rFont val="宋体"/>
        <charset val="134"/>
      </rPr>
      <t>（6*0.6*0.5=1.8分）</t>
    </r>
    <r>
      <rPr>
        <sz val="12"/>
        <color rgb="FF000000"/>
        <rFont val="宋体"/>
        <charset val="134"/>
      </rPr>
      <t xml:space="preserve">
</t>
    </r>
    <r>
      <rPr>
        <strike/>
        <sz val="12"/>
        <color rgb="FFFF0000"/>
        <rFont val="宋体"/>
        <charset val="134"/>
      </rPr>
      <t>4.2023中国研究生乡村振兴科技强农+创新大赛“拼多多杯”第二届科技小院大赛《籽棉检测系统》陕西赛区优秀奖</t>
    </r>
    <r>
      <rPr>
        <sz val="12"/>
        <color rgb="FF000000"/>
        <rFont val="宋体"/>
        <charset val="134"/>
      </rPr>
      <t xml:space="preserve">
5.2023第九届智能农装大赛《棉田残膜污染监测管理系统》校级三等奖、排名第二</t>
    </r>
    <r>
      <rPr>
        <sz val="12"/>
        <color rgb="FFFF0000"/>
        <rFont val="宋体"/>
        <charset val="134"/>
      </rPr>
      <t>（2*0.6*0.5=0.6分）</t>
    </r>
  </si>
  <si>
    <t>1.2021-2022机械电气工程学院优秀共青团员（0.25）已过期</t>
  </si>
  <si>
    <t>陈鑫</t>
  </si>
  <si>
    <r>
      <rPr>
        <sz val="12"/>
        <rFont val="宋体"/>
        <charset val="134"/>
      </rPr>
      <t>84.4</t>
    </r>
    <r>
      <rPr>
        <sz val="12"/>
        <color rgb="FFFF0000"/>
        <rFont val="宋体"/>
        <charset val="134"/>
      </rPr>
      <t>（6分）</t>
    </r>
  </si>
  <si>
    <r>
      <rPr>
        <sz val="12"/>
        <rFont val="宋体"/>
        <charset val="134"/>
      </rPr>
      <t>429</t>
    </r>
    <r>
      <rPr>
        <sz val="12"/>
        <color rgb="FFFF0000"/>
        <rFont val="宋体"/>
        <charset val="134"/>
      </rPr>
      <t>（4分）</t>
    </r>
  </si>
  <si>
    <r>
      <rPr>
        <strike/>
        <sz val="12"/>
        <color rgb="FFFF0000"/>
        <rFont val="宋体"/>
        <charset val="134"/>
      </rPr>
      <t>1.一种基于水介质输送的膜杂剪切分离装置、二作、发明专利（一审）、2023年8月、202210368930 .7；</t>
    </r>
    <r>
      <rPr>
        <sz val="12"/>
        <color rgb="FF000000"/>
        <rFont val="宋体"/>
        <charset val="134"/>
      </rPr>
      <t xml:space="preserve">
</t>
    </r>
    <r>
      <rPr>
        <strike/>
        <sz val="12"/>
        <color rgb="FFFF0000"/>
        <rFont val="宋体"/>
        <charset val="134"/>
      </rPr>
      <t>2.一种基于水泵负压输送的过滤切割式残膜混合物分选装置、三作、发明专利（实质审查）、2022年7月、202210368820 .0。</t>
    </r>
  </si>
  <si>
    <r>
      <rPr>
        <sz val="12"/>
        <color rgb="FF000000"/>
        <rFont val="宋体"/>
        <charset val="134"/>
      </rPr>
      <t>1.第15届全国三维数字化创新设计大赛全国一等奖、国家级、排名第1、2022年12月；</t>
    </r>
    <r>
      <rPr>
        <sz val="12"/>
        <color rgb="FFFF0000"/>
        <rFont val="宋体"/>
        <charset val="134"/>
      </rPr>
      <t>（6分）</t>
    </r>
    <r>
      <rPr>
        <sz val="12"/>
        <color rgb="FF000000"/>
        <rFont val="宋体"/>
        <charset val="134"/>
      </rPr>
      <t xml:space="preserve">
</t>
    </r>
    <r>
      <rPr>
        <strike/>
        <sz val="12"/>
        <color rgb="FFFF0000"/>
        <rFont val="宋体"/>
        <charset val="134"/>
      </rPr>
      <t>2.第15届全国三维数字化创新设计大赛新疆赛区二等奖、省部级、排名第2、2022年12月，已过期；</t>
    </r>
    <r>
      <rPr>
        <sz val="12"/>
        <color rgb="FF000000"/>
        <rFont val="宋体"/>
        <charset val="134"/>
      </rPr>
      <t xml:space="preserve">
</t>
    </r>
    <r>
      <rPr>
        <strike/>
        <sz val="12"/>
        <color rgb="FFFF0000"/>
        <rFont val="宋体"/>
        <charset val="134"/>
      </rPr>
      <t>3.第15届全国三维数字化创新设计大赛新疆赛区二等奖、省部级、排名第3、2022年12月，已过期；</t>
    </r>
    <r>
      <rPr>
        <sz val="12"/>
        <color rgb="FF000000"/>
        <rFont val="宋体"/>
        <charset val="134"/>
      </rPr>
      <t xml:space="preserve">
4.全国三维数字化创新设计大赛15周年精英联赛新疆赛区二等奖、省部级、排名第1、2023年6月</t>
    </r>
    <r>
      <rPr>
        <sz val="12"/>
        <color rgb="FFFF0000"/>
        <rFont val="宋体"/>
        <charset val="134"/>
      </rPr>
      <t>（4*0.8=3.2分）</t>
    </r>
    <r>
      <rPr>
        <sz val="12"/>
        <color rgb="FF000000"/>
        <rFont val="宋体"/>
        <charset val="134"/>
      </rPr>
      <t xml:space="preserve">
</t>
    </r>
    <r>
      <rPr>
        <sz val="12"/>
        <color theme="1"/>
        <rFont val="宋体"/>
        <charset val="134"/>
      </rPr>
      <t>5.第16届全国三维数字化创新设计大赛新疆赛区特等奖、省部级、排名第4、2023年11月；</t>
    </r>
    <r>
      <rPr>
        <sz val="12"/>
        <color rgb="FFFF0000"/>
        <rFont val="宋体"/>
        <charset val="134"/>
      </rPr>
      <t>（4*1.3*0.5*0.5*0.5=0.65分）</t>
    </r>
    <r>
      <rPr>
        <sz val="12"/>
        <color theme="1"/>
        <rFont val="宋体"/>
        <charset val="134"/>
      </rPr>
      <t xml:space="preserve">
6.第16届全国三维数字化创新设计大赛新疆赛区二等奖、省部级、排名第4、2023年11月；</t>
    </r>
    <r>
      <rPr>
        <sz val="12"/>
        <color rgb="FFFF0000"/>
        <rFont val="宋体"/>
        <charset val="134"/>
      </rPr>
      <t>（4*0.8*0.5*0.5*0.5=0.4分）</t>
    </r>
    <r>
      <rPr>
        <sz val="12"/>
        <color theme="1"/>
        <rFont val="宋体"/>
        <charset val="134"/>
      </rPr>
      <t xml:space="preserve">
</t>
    </r>
    <r>
      <rPr>
        <sz val="12"/>
        <color rgb="FF000000"/>
        <rFont val="宋体"/>
        <charset val="134"/>
      </rPr>
      <t>7.第一届研究生知识产权商业计划大赛、校级三等奖、排名第1、2023年2月。</t>
    </r>
    <r>
      <rPr>
        <sz val="12"/>
        <color rgb="FFFF0000"/>
        <rFont val="宋体"/>
        <charset val="134"/>
      </rPr>
      <t>（2*0.6=1.2分）</t>
    </r>
  </si>
  <si>
    <t>安睿</t>
  </si>
  <si>
    <r>
      <rPr>
        <sz val="12"/>
        <color rgb="FF000000"/>
        <rFont val="宋体"/>
        <charset val="134"/>
      </rPr>
      <t>90.61</t>
    </r>
    <r>
      <rPr>
        <sz val="12"/>
        <color rgb="FFFF0000"/>
        <rFont val="宋体"/>
        <charset val="134"/>
      </rPr>
      <t>（8分）</t>
    </r>
  </si>
  <si>
    <r>
      <rPr>
        <sz val="12"/>
        <color rgb="FF000000"/>
        <rFont val="宋体"/>
        <charset val="134"/>
      </rPr>
      <t>一种用于芦苇草方格铺设的柔性夹盘式直立栽植器及栽植方法、二作、发明专利、2023年7月、进入实审。202310649386.8（</t>
    </r>
    <r>
      <rPr>
        <sz val="12"/>
        <color rgb="FFFF0000"/>
        <rFont val="宋体"/>
        <charset val="134"/>
      </rPr>
      <t>2.4分）</t>
    </r>
  </si>
  <si>
    <r>
      <rPr>
        <sz val="12"/>
        <color rgb="FF000000"/>
        <rFont val="宋体"/>
        <charset val="134"/>
      </rPr>
      <t>一种防风固沙芦苇草方格铺设机械、一作、2023年6月、授权202320780974.0</t>
    </r>
    <r>
      <rPr>
        <sz val="12"/>
        <color rgb="FFFF0000"/>
        <rFont val="宋体"/>
        <charset val="134"/>
      </rPr>
      <t>（1分）</t>
    </r>
  </si>
  <si>
    <r>
      <rPr>
        <sz val="12"/>
        <color rgb="FF000000"/>
        <rFont val="宋体"/>
        <charset val="134"/>
      </rPr>
      <t>1.2022.12全国三维数字化创新设计大赛《芦苇草方格铺设机》全国总决赛三等奖排名第四（</t>
    </r>
    <r>
      <rPr>
        <sz val="12"/>
        <color rgb="FFFF0000"/>
        <rFont val="宋体"/>
        <charset val="134"/>
      </rPr>
      <t xml:space="preserve">6*0.6*0.5*0.5*0.5=0.45分）
</t>
    </r>
    <r>
      <rPr>
        <sz val="12"/>
        <color theme="1"/>
        <rFont val="宋体"/>
        <charset val="134"/>
      </rPr>
      <t>2.2</t>
    </r>
    <r>
      <rPr>
        <sz val="12"/>
        <color rgb="FF000000"/>
        <rFont val="宋体"/>
        <charset val="134"/>
      </rPr>
      <t>023年大学生智能农业装备创新大赛《高立式芦苇沙障成栅机》校级二等级排名第一</t>
    </r>
    <r>
      <rPr>
        <sz val="12"/>
        <color rgb="FFFF0000"/>
        <rFont val="宋体"/>
        <charset val="134"/>
      </rPr>
      <t xml:space="preserve">（2*0.8=1.6分）
</t>
    </r>
    <r>
      <rPr>
        <sz val="12"/>
        <color rgb="FF000000"/>
        <rFont val="宋体"/>
        <charset val="134"/>
      </rPr>
      <t>3.石河子大学第九届“互联网+”大赛校级三等奖、排名1、</t>
    </r>
    <r>
      <rPr>
        <sz val="12"/>
        <color rgb="FFFF0000"/>
        <rFont val="宋体"/>
        <charset val="134"/>
      </rPr>
      <t>（2*0.6=1.2分）
4.</t>
    </r>
    <r>
      <rPr>
        <sz val="12"/>
        <color rgb="FF000000"/>
        <rFont val="宋体"/>
        <charset val="134"/>
      </rPr>
      <t>2023.10全国三维数字化创新设计大赛《沙柳沙障铺设装置的设计》新疆赛区一等奖排名第二</t>
    </r>
    <r>
      <rPr>
        <sz val="12"/>
        <color rgb="FFFF0000"/>
        <rFont val="宋体"/>
        <charset val="134"/>
      </rPr>
      <t>（2分）</t>
    </r>
  </si>
  <si>
    <r>
      <rPr>
        <sz val="12"/>
        <color rgb="FF000000"/>
        <rFont val="宋体"/>
        <charset val="134"/>
      </rPr>
      <t>1.2022年10月 - 2023年10月担任石河子大学机械电气工程学院研究生第一党支部组织委员和第十七届研究生会体育部副部长。</t>
    </r>
    <r>
      <rPr>
        <sz val="12"/>
        <color rgb="FFFF0000"/>
        <rFont val="宋体"/>
        <charset val="134"/>
      </rPr>
      <t xml:space="preserve">(4分）
</t>
    </r>
  </si>
  <si>
    <r>
      <rPr>
        <sz val="12"/>
        <color rgb="FF000000"/>
        <rFont val="宋体"/>
        <charset val="134"/>
      </rPr>
      <t>1.2022年石河子大学机械电气工程学院第22届“闪电杯”篮球赛冠军</t>
    </r>
    <r>
      <rPr>
        <sz val="12"/>
        <color rgb="FFFF0000"/>
        <rFont val="宋体"/>
        <charset val="134"/>
      </rPr>
      <t xml:space="preserve">（0.25分）
</t>
    </r>
    <r>
      <rPr>
        <sz val="12"/>
        <rFont val="宋体"/>
        <charset val="134"/>
      </rPr>
      <t>2.2023年石河子大学机械电气工程学院院级优秀研究生干部</t>
    </r>
    <r>
      <rPr>
        <sz val="12"/>
        <color rgb="FFFF0000"/>
        <rFont val="宋体"/>
        <charset val="134"/>
      </rPr>
      <t>（0.25分）</t>
    </r>
  </si>
  <si>
    <t>张君仪</t>
  </si>
  <si>
    <r>
      <rPr>
        <sz val="12"/>
        <rFont val="宋体"/>
        <charset val="134"/>
      </rPr>
      <t>90.35</t>
    </r>
    <r>
      <rPr>
        <sz val="12"/>
        <color rgb="FFFF0000"/>
        <rFont val="宋体"/>
        <charset val="134"/>
      </rPr>
      <t>（8分）</t>
    </r>
  </si>
  <si>
    <t>1.车谷杯第九届中国研究生能源装备创新大赛一等奖（国家级）排名第五（3.6分）</t>
  </si>
  <si>
    <r>
      <rPr>
        <sz val="12"/>
        <color rgb="FF000000"/>
        <rFont val="宋体"/>
        <charset val="134"/>
      </rPr>
      <t>1.国才杯英语写作大赛二等奖</t>
    </r>
    <r>
      <rPr>
        <sz val="12"/>
        <color rgb="FFDE3C36"/>
        <rFont val="宋体"/>
        <charset val="134"/>
      </rPr>
      <t xml:space="preserve">（3*0.8=2.4分）
</t>
    </r>
    <r>
      <rPr>
        <sz val="12"/>
        <color rgb="FF000000"/>
        <rFont val="宋体"/>
        <charset val="134"/>
      </rPr>
      <t>2.英语国才杯阅读大赛二等奖</t>
    </r>
    <r>
      <rPr>
        <sz val="12"/>
        <color rgb="FFDE3C36"/>
        <rFont val="宋体"/>
        <charset val="134"/>
      </rPr>
      <t>（3*0.8=2.4分）</t>
    </r>
    <r>
      <rPr>
        <sz val="12"/>
        <color rgb="FFFF0000"/>
        <rFont val="宋体"/>
        <charset val="134"/>
      </rPr>
      <t xml:space="preserve">
</t>
    </r>
    <r>
      <rPr>
        <sz val="12"/>
        <color rgb="FF000000"/>
        <rFont val="宋体"/>
        <charset val="134"/>
      </rPr>
      <t>3、第八届国际大学生智能农业装备创新大赛、一等奖、排名2、2023年5月</t>
    </r>
    <r>
      <rPr>
        <sz val="12"/>
        <color rgb="FFFF0000"/>
        <rFont val="宋体"/>
        <charset val="134"/>
      </rPr>
      <t xml:space="preserve">（6*0.5=3分）
</t>
    </r>
    <r>
      <rPr>
        <sz val="12"/>
        <color rgb="FF000000"/>
        <rFont val="宋体"/>
        <charset val="134"/>
      </rPr>
      <t>4、全国三维数字化创新设计大赛龙鼎奖、三等奖、排名2、2023年6月</t>
    </r>
    <r>
      <rPr>
        <sz val="12"/>
        <color rgb="FFFF0000"/>
        <rFont val="宋体"/>
        <charset val="134"/>
      </rPr>
      <t xml:space="preserve">（4*0.6*0.5=1.2分）
</t>
    </r>
    <r>
      <rPr>
        <strike/>
        <sz val="12"/>
        <color rgb="FFFF0000"/>
        <rFont val="宋体"/>
        <charset val="134"/>
      </rPr>
      <t>5、第二十五届中国机器人及人工智能大赛、省级优秀奖、排名3、2023年6月（0.4分）
6、第二十五届中国机器人及人工智能大赛、省级三等奖、排名7、2023年6月（4*0.6*0.5=1.2分）已加两个非1的竞赛</t>
    </r>
    <r>
      <rPr>
        <sz val="12"/>
        <color rgb="FFFF0000"/>
        <rFont val="宋体"/>
        <charset val="134"/>
      </rPr>
      <t xml:space="preserve">
</t>
    </r>
  </si>
  <si>
    <t>2023年石河子大学暑期社会实践获经费资助3000元</t>
  </si>
  <si>
    <t>刘丹</t>
  </si>
  <si>
    <r>
      <rPr>
        <sz val="12"/>
        <rFont val="宋体"/>
        <charset val="134"/>
      </rPr>
      <t>82.69</t>
    </r>
    <r>
      <rPr>
        <sz val="12"/>
        <color rgb="FFFF0000"/>
        <rFont val="宋体"/>
        <charset val="134"/>
      </rPr>
      <t>（6分）</t>
    </r>
  </si>
  <si>
    <r>
      <rPr>
        <sz val="12"/>
        <color rgb="FF000000"/>
        <rFont val="宋体"/>
        <charset val="134"/>
      </rPr>
      <t>1.第二十五届中国机器人及人工智能大赛
目标射击
国家级一等奖（排名第二）</t>
    </r>
    <r>
      <rPr>
        <sz val="12"/>
        <color rgb="FFDE3C36"/>
        <rFont val="宋体"/>
        <charset val="134"/>
      </rPr>
      <t>（6*0.5=3分）
2.</t>
    </r>
    <r>
      <rPr>
        <sz val="12"/>
        <color rgb="FF000000"/>
        <rFont val="宋体"/>
        <charset val="134"/>
      </rPr>
      <t>第二十五届中国机器人及人工智能大赛
自主巡航
国家级一等奖（排名第二）</t>
    </r>
    <r>
      <rPr>
        <sz val="12"/>
        <color rgb="FFFF0000"/>
        <rFont val="宋体"/>
        <charset val="134"/>
      </rPr>
      <t>（6*0.5=3分）</t>
    </r>
    <r>
      <rPr>
        <sz val="12"/>
        <color rgb="FF000000"/>
        <rFont val="宋体"/>
        <charset val="134"/>
      </rPr>
      <t xml:space="preserve">
3.2022中国智能机器人竞技及格斗大赛
国家级三等奖（排名第一）</t>
    </r>
    <r>
      <rPr>
        <sz val="12"/>
        <color rgb="FFFF0000"/>
        <rFont val="宋体"/>
        <charset val="134"/>
      </rPr>
      <t>（6*0.6=3.6分）</t>
    </r>
    <r>
      <rPr>
        <sz val="12"/>
        <color rgb="FFDE3C36"/>
        <rFont val="宋体"/>
        <charset val="134"/>
      </rPr>
      <t xml:space="preserve">
</t>
    </r>
    <r>
      <rPr>
        <sz val="12"/>
        <color theme="1"/>
        <rFont val="宋体"/>
        <charset val="134"/>
      </rPr>
      <t>4.“外</t>
    </r>
    <r>
      <rPr>
        <sz val="12"/>
        <color rgb="FF000000"/>
        <rFont val="宋体"/>
        <charset val="134"/>
      </rPr>
      <t>研社”国才杯英语阅读大赛
校级三等奖</t>
    </r>
    <r>
      <rPr>
        <sz val="12"/>
        <color rgb="FFFF0000"/>
        <rFont val="宋体"/>
        <charset val="134"/>
      </rPr>
      <t>（1*0.6=0.6分）</t>
    </r>
  </si>
  <si>
    <r>
      <rPr>
        <sz val="12"/>
        <color rgb="FF000000"/>
        <rFont val="宋体"/>
        <charset val="134"/>
      </rPr>
      <t>1.公益未来十佳团队（排名第二）</t>
    </r>
    <r>
      <rPr>
        <sz val="12"/>
        <color rgb="FFFF0000"/>
        <rFont val="宋体"/>
        <charset val="134"/>
      </rPr>
      <t>（1*0.5=0.5）</t>
    </r>
  </si>
  <si>
    <t>杨文新</t>
  </si>
  <si>
    <r>
      <rPr>
        <sz val="12"/>
        <color rgb="FF000000"/>
        <rFont val="宋体"/>
        <charset val="134"/>
      </rPr>
      <t>91.03（</t>
    </r>
    <r>
      <rPr>
        <sz val="12"/>
        <color rgb="FFFF0000"/>
        <rFont val="宋体"/>
        <charset val="134"/>
      </rPr>
      <t>8分</t>
    </r>
    <r>
      <rPr>
        <sz val="12"/>
        <color rgb="FF000000"/>
        <rFont val="宋体"/>
        <charset val="134"/>
      </rPr>
      <t>）</t>
    </r>
  </si>
  <si>
    <r>
      <rPr>
        <sz val="12"/>
        <color rgb="FF000000"/>
        <rFont val="宋体"/>
        <charset val="134"/>
      </rPr>
      <t>437</t>
    </r>
    <r>
      <rPr>
        <sz val="12"/>
        <color rgb="FFFF0000"/>
        <rFont val="宋体"/>
        <charset val="134"/>
      </rPr>
      <t>（4分）</t>
    </r>
  </si>
  <si>
    <r>
      <rPr>
        <sz val="12"/>
        <color rgb="FF000000"/>
        <rFont val="宋体"/>
        <charset val="134"/>
      </rPr>
      <t>1.风光互补绿色零碳烘房微信小程序—低碳烘房小先锋（</t>
    </r>
    <r>
      <rPr>
        <sz val="12"/>
        <color rgb="FFFF0000"/>
        <rFont val="宋体"/>
        <charset val="134"/>
      </rPr>
      <t>1分</t>
    </r>
    <r>
      <rPr>
        <sz val="12"/>
        <color rgb="FF000000"/>
        <rFont val="宋体"/>
        <charset val="134"/>
      </rPr>
      <t>）</t>
    </r>
  </si>
  <si>
    <r>
      <rPr>
        <sz val="12"/>
        <color rgb="FF000000"/>
        <rFont val="宋体"/>
        <charset val="134"/>
      </rPr>
      <t xml:space="preserve">1.挑战杯红色专项赛道（校三）（排一）
</t>
    </r>
    <r>
      <rPr>
        <sz val="12"/>
        <color rgb="FFFF0000"/>
        <rFont val="宋体"/>
        <charset val="134"/>
      </rPr>
      <t>（2*0.6=1.2分）</t>
    </r>
    <r>
      <rPr>
        <sz val="12"/>
        <color rgb="FF000000"/>
        <rFont val="宋体"/>
        <charset val="134"/>
      </rPr>
      <t xml:space="preserve">
2.中国机器人暨人工智能大赛（省三）（排一）</t>
    </r>
    <r>
      <rPr>
        <sz val="12"/>
        <color rgb="FFFF0000"/>
        <rFont val="宋体"/>
        <charset val="134"/>
      </rPr>
      <t>（4*0.6=2.4分）</t>
    </r>
    <r>
      <rPr>
        <sz val="12"/>
        <color rgb="FF000000"/>
        <rFont val="宋体"/>
        <charset val="134"/>
      </rPr>
      <t xml:space="preserve"> 
</t>
    </r>
    <r>
      <rPr>
        <strike/>
        <sz val="12"/>
        <color rgb="FFFF0000"/>
        <rFont val="宋体"/>
        <charset val="134"/>
      </rPr>
      <t>3.中国机器人暨人工智能大赛（省优优秀奖）（排1）（0分）
4.2022.10、3D精英大赛（省三）（排一）（4*0.6=2.4分）</t>
    </r>
    <r>
      <rPr>
        <sz val="12"/>
        <color rgb="FF000000"/>
        <rFont val="宋体"/>
        <charset val="134"/>
      </rPr>
      <t>    
5.国际大学生智能农装大赛（国一）（排三）</t>
    </r>
    <r>
      <rPr>
        <sz val="12"/>
        <color rgb="FFFF0000"/>
        <rFont val="宋体"/>
        <charset val="134"/>
      </rPr>
      <t>（6*0.5*0.5=1.5分）</t>
    </r>
    <r>
      <rPr>
        <sz val="12"/>
        <color rgb="FF000000"/>
        <rFont val="宋体"/>
        <charset val="134"/>
      </rPr>
      <t xml:space="preserve">
6.挑战杯大学生课外学术竞赛（省一）（排二）
</t>
    </r>
    <r>
      <rPr>
        <sz val="12"/>
        <color rgb="FFFF0000"/>
        <rFont val="宋体"/>
        <charset val="134"/>
      </rPr>
      <t>（4*0.5=2分）</t>
    </r>
  </si>
  <si>
    <t>蔡乐天</t>
  </si>
  <si>
    <r>
      <rPr>
        <sz val="12"/>
        <color rgb="FF000000"/>
        <rFont val="宋体"/>
        <charset val="134"/>
      </rPr>
      <t>93.2（</t>
    </r>
    <r>
      <rPr>
        <sz val="12"/>
        <color rgb="FFFF0000"/>
        <rFont val="宋体"/>
        <charset val="134"/>
      </rPr>
      <t>8分</t>
    </r>
    <r>
      <rPr>
        <sz val="12"/>
        <color rgb="FF000000"/>
        <rFont val="宋体"/>
        <charset val="134"/>
      </rPr>
      <t>）</t>
    </r>
  </si>
  <si>
    <r>
      <rPr>
        <sz val="12"/>
        <color rgb="FF000000"/>
        <rFont val="宋体"/>
        <charset val="134"/>
      </rPr>
      <t>442（</t>
    </r>
    <r>
      <rPr>
        <sz val="12"/>
        <color rgb="FFFF0000"/>
        <rFont val="宋体"/>
        <charset val="134"/>
      </rPr>
      <t>4分</t>
    </r>
    <r>
      <rPr>
        <sz val="12"/>
        <color rgb="FF000000"/>
        <rFont val="宋体"/>
        <charset val="134"/>
      </rPr>
      <t>）</t>
    </r>
  </si>
  <si>
    <r>
      <rPr>
        <sz val="12"/>
        <color rgb="FF000000"/>
        <rFont val="宋体"/>
        <charset val="134"/>
      </rPr>
      <t>1.第十九届中国研究生数学建模竞赛三等奖、排名1</t>
    </r>
    <r>
      <rPr>
        <sz val="12"/>
        <color rgb="FFFF0000"/>
        <rFont val="宋体"/>
        <charset val="134"/>
      </rPr>
      <t>（6*0.6=3.6分）</t>
    </r>
    <r>
      <rPr>
        <sz val="12"/>
        <color rgb="FF000000"/>
        <rFont val="宋体"/>
        <charset val="134"/>
      </rPr>
      <t xml:space="preserve">
</t>
    </r>
  </si>
  <si>
    <r>
      <rPr>
        <sz val="12"/>
        <color rgb="FF000000"/>
        <rFont val="宋体"/>
        <charset val="134"/>
      </rPr>
      <t>农业工程班长</t>
    </r>
    <r>
      <rPr>
        <sz val="12"/>
        <color rgb="FFFF0000"/>
        <rFont val="宋体"/>
        <charset val="134"/>
      </rPr>
      <t>（4分）</t>
    </r>
  </si>
  <si>
    <r>
      <rPr>
        <sz val="12"/>
        <rFont val="宋体"/>
        <charset val="134"/>
      </rPr>
      <t>优秀学生干部（院级）</t>
    </r>
    <r>
      <rPr>
        <sz val="12"/>
        <color rgb="FFFF0000"/>
        <rFont val="宋体"/>
        <charset val="134"/>
      </rPr>
      <t>（0.25分）</t>
    </r>
  </si>
  <si>
    <t>胡俊强</t>
  </si>
  <si>
    <r>
      <rPr>
        <sz val="12"/>
        <rFont val="宋体"/>
        <charset val="134"/>
      </rPr>
      <t>85.78</t>
    </r>
    <r>
      <rPr>
        <sz val="12"/>
        <color rgb="FFFF0000"/>
        <rFont val="宋体"/>
        <charset val="134"/>
      </rPr>
      <t>(7分)</t>
    </r>
  </si>
  <si>
    <t>431（4分）</t>
  </si>
  <si>
    <r>
      <rPr>
        <sz val="12"/>
        <rFont val="宋体"/>
        <charset val="134"/>
      </rPr>
      <t>1.一种基于激光烧蚀的棉花打顶机（专利名称）排名第二（导师第一）</t>
    </r>
    <r>
      <rPr>
        <sz val="12"/>
        <color rgb="FFFF0000"/>
        <rFont val="宋体"/>
        <charset val="134"/>
      </rPr>
      <t>（2.4分）</t>
    </r>
    <r>
      <rPr>
        <sz val="12"/>
        <rFont val="宋体"/>
        <charset val="134"/>
      </rPr>
      <t xml:space="preserve">
2.一种采棉机摘锭双向润滑结构（专利名称）
（202310403879.3）排名第一（导师第二）</t>
    </r>
    <r>
      <rPr>
        <sz val="12"/>
        <color rgb="FFFF0000"/>
        <rFont val="宋体"/>
        <charset val="134"/>
      </rPr>
      <t>（3分）</t>
    </r>
  </si>
  <si>
    <r>
      <rPr>
        <sz val="12"/>
        <rFont val="宋体"/>
        <charset val="134"/>
      </rPr>
      <t>1.全国3D大赛，国赛三等奖，排名第四</t>
    </r>
    <r>
      <rPr>
        <sz val="12"/>
        <color rgb="FFFF0000"/>
        <rFont val="宋体"/>
        <charset val="134"/>
      </rPr>
      <t>（6*0.6*0.5*0.5*0.5=0.45分）</t>
    </r>
    <r>
      <rPr>
        <sz val="12"/>
        <rFont val="宋体"/>
        <charset val="134"/>
      </rPr>
      <t xml:space="preserve">
2.全国大学生工业设计大赛，省赛-等奖，排名第四</t>
    </r>
    <r>
      <rPr>
        <sz val="12"/>
        <color rgb="FFFF0000"/>
        <rFont val="宋体"/>
        <charset val="134"/>
      </rPr>
      <t>（4*0.5*0.5*0.5=0.5分）</t>
    </r>
  </si>
  <si>
    <r>
      <rPr>
        <sz val="12"/>
        <color rgb="FF000000"/>
        <rFont val="宋体"/>
        <charset val="134"/>
      </rPr>
      <t>220实验室负责人、2023年3月至今</t>
    </r>
    <r>
      <rPr>
        <sz val="12"/>
        <color rgb="FFFF0000"/>
        <rFont val="宋体"/>
        <charset val="134"/>
      </rPr>
      <t>（2分）</t>
    </r>
  </si>
  <si>
    <t>刘鑫</t>
  </si>
  <si>
    <r>
      <rPr>
        <sz val="12"/>
        <color theme="1"/>
        <rFont val="宋体"/>
        <charset val="134"/>
      </rPr>
      <t>89.71</t>
    </r>
    <r>
      <rPr>
        <sz val="12"/>
        <color rgb="FFFF0000"/>
        <rFont val="宋体"/>
        <charset val="134"/>
      </rPr>
      <t>(7分)</t>
    </r>
  </si>
  <si>
    <r>
      <rPr>
        <sz val="12"/>
        <color rgb="FF000000"/>
        <rFont val="宋体"/>
        <charset val="134"/>
      </rPr>
      <t>发明专利进实审：
一种红枣清洗装置
（2022110900509920）排名第二（导师第一）</t>
    </r>
    <r>
      <rPr>
        <sz val="12"/>
        <color rgb="FFFF0000"/>
        <rFont val="宋体"/>
        <charset val="134"/>
      </rPr>
      <t>（2.4分）</t>
    </r>
    <r>
      <rPr>
        <sz val="12"/>
        <color rgb="FF000000"/>
        <rFont val="宋体"/>
        <charset val="134"/>
      </rPr>
      <t xml:space="preserve">
</t>
    </r>
  </si>
  <si>
    <r>
      <rPr>
        <sz val="12"/>
        <color rgb="FF000000"/>
        <rFont val="宋体"/>
        <charset val="134"/>
      </rPr>
      <t xml:space="preserve">2020年兵团研究生科研创新项目
基于视频序列的干制红枣外部品质在线检测方法及装置研究
</t>
    </r>
    <r>
      <rPr>
        <sz val="12"/>
        <color rgb="FFFF0000"/>
        <rFont val="宋体"/>
        <charset val="134"/>
      </rPr>
      <t>（2分）</t>
    </r>
  </si>
  <si>
    <r>
      <rPr>
        <sz val="12"/>
        <color rgb="FF000000"/>
        <rFont val="宋体"/>
        <charset val="134"/>
      </rPr>
      <t xml:space="preserve">2023.11全国3d大赛年度竞赛《苹果树疏花作业装置》新疆赛区三等奖（排名第二）
</t>
    </r>
    <r>
      <rPr>
        <sz val="12"/>
        <color rgb="FFFF0000"/>
        <rFont val="宋体"/>
        <charset val="134"/>
      </rPr>
      <t>（4*0.6*0.5=1.2分）</t>
    </r>
    <r>
      <rPr>
        <sz val="12"/>
        <color rgb="FF000000"/>
        <rFont val="宋体"/>
        <charset val="134"/>
      </rPr>
      <t xml:space="preserve">
2023.06全国三维数字化创新设计大赛
《多通道红枣清洗分级机》新疆赛区三等奖（排名第一）
</t>
    </r>
    <r>
      <rPr>
        <sz val="12"/>
        <color rgb="FFFF0000"/>
        <rFont val="宋体"/>
        <charset val="134"/>
      </rPr>
      <t>（4*0.6=2.4分）</t>
    </r>
    <r>
      <rPr>
        <sz val="12"/>
        <color rgb="FF000000"/>
        <rFont val="宋体"/>
        <charset val="134"/>
      </rPr>
      <t xml:space="preserve">
</t>
    </r>
  </si>
  <si>
    <r>
      <rPr>
        <sz val="12"/>
        <color rgb="FF000000"/>
        <rFont val="宋体"/>
        <charset val="134"/>
      </rPr>
      <t>2021级农业工程学硕班班长</t>
    </r>
    <r>
      <rPr>
        <sz val="12"/>
        <color rgb="FFFF0000"/>
        <rFont val="宋体"/>
        <charset val="134"/>
      </rPr>
      <t>（4分）</t>
    </r>
  </si>
  <si>
    <r>
      <rPr>
        <sz val="12"/>
        <rFont val="宋体"/>
        <charset val="134"/>
      </rPr>
      <t xml:space="preserve">2023.03 优秀学生干部
</t>
    </r>
    <r>
      <rPr>
        <sz val="12"/>
        <color rgb="FFFF0000"/>
        <rFont val="宋体"/>
        <charset val="134"/>
      </rPr>
      <t>（0.25分）　</t>
    </r>
  </si>
  <si>
    <t>马金虎</t>
  </si>
  <si>
    <r>
      <rPr>
        <sz val="12"/>
        <rFont val="宋体"/>
        <charset val="134"/>
      </rPr>
      <t>86.37</t>
    </r>
    <r>
      <rPr>
        <sz val="12"/>
        <color rgb="FFFF0000"/>
        <rFont val="宋体"/>
        <charset val="134"/>
      </rPr>
      <t>（7分）</t>
    </r>
  </si>
  <si>
    <r>
      <rPr>
        <sz val="12"/>
        <rFont val="宋体"/>
        <charset val="134"/>
      </rPr>
      <t>444</t>
    </r>
    <r>
      <rPr>
        <sz val="12"/>
        <color rgb="FFFF0000"/>
        <rFont val="宋体"/>
        <charset val="134"/>
      </rPr>
      <t>（4分）</t>
    </r>
  </si>
  <si>
    <r>
      <rPr>
        <strike/>
        <sz val="12"/>
        <color rgb="FF000000"/>
        <rFont val="宋体"/>
        <charset val="134"/>
      </rPr>
      <t>1</t>
    </r>
    <r>
      <rPr>
        <strike/>
        <sz val="12"/>
        <color rgb="FFFF0000"/>
        <rFont val="宋体"/>
        <charset val="134"/>
      </rPr>
      <t>.齿型双圆盘侧开式穴播器、三作、发明专利、授权时间2023年6月、授权号CN114271070B</t>
    </r>
    <r>
      <rPr>
        <sz val="12"/>
        <color rgb="FF000000"/>
        <rFont val="宋体"/>
        <charset val="134"/>
      </rPr>
      <t xml:space="preserve">
</t>
    </r>
    <r>
      <rPr>
        <strike/>
        <sz val="12"/>
        <color rgb="FFFF0000"/>
        <rFont val="宋体"/>
        <charset val="134"/>
      </rPr>
      <t>2、一种双屏蔽式精量育苗播种装置及方法、四作、发明专利、授权时间2023年5月、授权号CN114271072B</t>
    </r>
    <r>
      <rPr>
        <sz val="12"/>
        <color rgb="FF000000"/>
        <rFont val="宋体"/>
        <charset val="134"/>
      </rPr>
      <t xml:space="preserve">
</t>
    </r>
    <r>
      <rPr>
        <sz val="12"/>
        <rFont val="宋体"/>
        <charset val="134"/>
      </rPr>
      <t>3.一种主动夹持式不规则种子快速排种的穴播器、二作、发明专利、公开实审时间2023年10月、公布号CN116830860A</t>
    </r>
    <r>
      <rPr>
        <sz val="12"/>
        <color rgb="FFFF0000"/>
        <rFont val="宋体"/>
        <charset val="134"/>
      </rPr>
      <t>（2.4分）</t>
    </r>
  </si>
  <si>
    <r>
      <rPr>
        <sz val="12"/>
        <rFont val="宋体"/>
        <charset val="134"/>
      </rPr>
      <t xml:space="preserve">1.2022.12、全国3D大赛《基于水泵负压输送的过滤切割式地膜混合物分选设备》国赛一等。排名第四（6*0.5*0.5*0.5=0.75分）
2.华为杯，十九届研究生数学建模竞赛国赛三等奖排名1（6*0.6=3.6分）
3.2023.10、全国3D大赛《齿形勺式取种棉花穴播器》省赛一等。排名第三、（4*0.5*0.5=1分）
</t>
    </r>
    <r>
      <rPr>
        <strike/>
        <sz val="12"/>
        <color rgb="FFFF0000"/>
        <rFont val="宋体"/>
        <charset val="134"/>
      </rPr>
      <t>4.2022.10、全国3D大赛《齿形双圆盘侧开式穴播器》省赛二等。排名第1、（4*0.8=3.2分）
5.2022.10、全国3D大赛《一种含负压清堵装置的泵前过滤器》省赛二等。排名第4、（4*0.8*0.5*0.5*0.5=0.4分）</t>
    </r>
  </si>
  <si>
    <t xml:space="preserve"> 王雨农</t>
  </si>
  <si>
    <r>
      <rPr>
        <sz val="12"/>
        <color rgb="FF000000"/>
        <rFont val="宋体"/>
        <charset val="134"/>
      </rPr>
      <t>90.02</t>
    </r>
    <r>
      <rPr>
        <sz val="12"/>
        <color rgb="FFDE3C36"/>
        <rFont val="宋体"/>
        <charset val="134"/>
      </rPr>
      <t>（8分）</t>
    </r>
  </si>
  <si>
    <r>
      <rPr>
        <sz val="12"/>
        <color rgb="FF000000"/>
        <rFont val="宋体"/>
        <charset val="134"/>
      </rPr>
      <t>484</t>
    </r>
    <r>
      <rPr>
        <sz val="12"/>
        <color rgb="FFDE3C36"/>
        <rFont val="宋体"/>
        <charset val="134"/>
      </rPr>
      <t>（6分）</t>
    </r>
  </si>
  <si>
    <r>
      <rPr>
        <sz val="12"/>
        <color rgb="FF000000"/>
        <rFont val="宋体"/>
        <charset val="134"/>
      </rPr>
      <t>一种基于海尔贝克磁环的混合转子结构、二作、发明专利实审、2023年8月、专利号：202310578903.7</t>
    </r>
    <r>
      <rPr>
        <sz val="12"/>
        <color rgb="FFFF0000"/>
        <rFont val="宋体"/>
        <charset val="134"/>
      </rPr>
      <t>（2.4分）</t>
    </r>
  </si>
  <si>
    <r>
      <rPr>
        <sz val="12"/>
        <color rgb="FF000000"/>
        <rFont val="宋体"/>
        <charset val="134"/>
      </rPr>
      <t>1.2023年睿康机器人开发者大赛（RAICOM）全国总决赛智能采收竞赛项目国家级三等奖、排名第四</t>
    </r>
    <r>
      <rPr>
        <sz val="12"/>
        <color rgb="FFFF0000"/>
        <rFont val="宋体"/>
        <charset val="134"/>
      </rPr>
      <t>（6*0.6*0.5*0.5*0.5=0.45分）</t>
    </r>
    <r>
      <rPr>
        <sz val="12"/>
        <color rgb="FF000000"/>
        <rFont val="宋体"/>
        <charset val="134"/>
      </rPr>
      <t xml:space="preserve">
2.2023年全国大学生英语竞赛校级三等奖 </t>
    </r>
    <r>
      <rPr>
        <sz val="12"/>
        <color rgb="FFFF0000"/>
        <rFont val="宋体"/>
        <charset val="134"/>
      </rPr>
      <t>（1*0.6=0.6分）</t>
    </r>
    <r>
      <rPr>
        <sz val="12"/>
        <color rgb="FF000000"/>
        <rFont val="宋体"/>
        <charset val="134"/>
      </rPr>
      <t xml:space="preserve">
</t>
    </r>
  </si>
  <si>
    <r>
      <rPr>
        <sz val="12"/>
        <rFont val="宋体"/>
        <charset val="134"/>
      </rPr>
      <t>1.2023年兵团第八师“双碳”背景下能源和产业“双线”绿色发展暨第二届石河子大学“双碳”行动计划学术研讨会优秀志愿者</t>
    </r>
    <r>
      <rPr>
        <sz val="12"/>
        <color rgb="FFFF0000"/>
        <rFont val="宋体"/>
        <charset val="134"/>
      </rPr>
      <t>（1分）</t>
    </r>
  </si>
  <si>
    <t>李扬</t>
  </si>
  <si>
    <r>
      <rPr>
        <sz val="12"/>
        <color rgb="FF000000"/>
        <rFont val="宋体"/>
        <charset val="134"/>
      </rPr>
      <t>85.58</t>
    </r>
    <r>
      <rPr>
        <sz val="12"/>
        <color rgb="FFFF0000"/>
        <rFont val="宋体"/>
        <charset val="134"/>
      </rPr>
      <t>（7分）</t>
    </r>
  </si>
  <si>
    <r>
      <rPr>
        <sz val="12"/>
        <color rgb="FF000000"/>
        <rFont val="宋体"/>
        <charset val="134"/>
      </rPr>
      <t>429</t>
    </r>
    <r>
      <rPr>
        <sz val="12"/>
        <color rgb="FFFF0000"/>
        <rFont val="宋体"/>
        <charset val="134"/>
      </rPr>
      <t>（4分）</t>
    </r>
  </si>
  <si>
    <r>
      <rPr>
        <sz val="12"/>
        <color rgb="FF000000"/>
        <rFont val="宋体"/>
        <charset val="134"/>
      </rPr>
      <t>1.一种平行四杆式红外膜加热烤鱼机、排名第二（导师第一）、发明专利、2022年6月、CN115777736A</t>
    </r>
    <r>
      <rPr>
        <sz val="12"/>
        <color rgb="FFFF0000"/>
        <rFont val="宋体"/>
        <charset val="134"/>
      </rPr>
      <t>(2.4分)</t>
    </r>
  </si>
  <si>
    <r>
      <rPr>
        <sz val="12"/>
        <color rgb="FF000000"/>
        <rFont val="宋体"/>
        <charset val="134"/>
      </rPr>
      <t>1.全国三维数字化创新设计大赛15周年精英联赛、省部级二等奖、排名第二、2023年6月</t>
    </r>
    <r>
      <rPr>
        <sz val="12"/>
        <color rgb="FFFF0000"/>
        <rFont val="宋体"/>
        <charset val="134"/>
      </rPr>
      <t>（4*0.8**0.5=1.6分）</t>
    </r>
    <r>
      <rPr>
        <sz val="12"/>
        <color rgb="FF000000"/>
        <rFont val="宋体"/>
        <charset val="134"/>
      </rPr>
      <t>；
2.科普创新试验暨作品大赛、省部级三等奖、排名第二、2023年8月</t>
    </r>
    <r>
      <rPr>
        <sz val="12"/>
        <color rgb="FFFF0000"/>
        <rFont val="宋体"/>
        <charset val="134"/>
      </rPr>
      <t>（4*0.6*0.5=1.2分）</t>
    </r>
  </si>
  <si>
    <r>
      <rPr>
        <sz val="12"/>
        <color rgb="FF000000"/>
        <rFont val="宋体"/>
        <charset val="134"/>
      </rPr>
      <t>338A实验室负责人、2023年3月至今</t>
    </r>
    <r>
      <rPr>
        <sz val="12"/>
        <color rgb="FFFF0000"/>
        <rFont val="宋体"/>
        <charset val="134"/>
      </rPr>
      <t>（2分）</t>
    </r>
  </si>
  <si>
    <t>黄毅</t>
  </si>
  <si>
    <r>
      <rPr>
        <sz val="12"/>
        <rFont val="宋体"/>
        <charset val="134"/>
      </rPr>
      <t>90.04</t>
    </r>
    <r>
      <rPr>
        <sz val="12"/>
        <color rgb="FFFF0000"/>
        <rFont val="宋体"/>
        <charset val="134"/>
      </rPr>
      <t>（8分）</t>
    </r>
  </si>
  <si>
    <r>
      <rPr>
        <sz val="12"/>
        <rFont val="宋体"/>
        <charset val="134"/>
      </rPr>
      <t>447</t>
    </r>
    <r>
      <rPr>
        <sz val="12"/>
        <color rgb="FFFF0000"/>
        <rFont val="宋体"/>
        <charset val="134"/>
      </rPr>
      <t>（4分）</t>
    </r>
  </si>
  <si>
    <r>
      <rPr>
        <sz val="12"/>
        <rFont val="宋体"/>
        <charset val="134"/>
      </rPr>
      <t>1. The Hall Sensors Fault-Tolerant for PMSM Based on Switching Sensorless Control With PI Parameters Optimization、Yi Huang、IEEE Access、2022:11：2169-3536、中科院3区、IF=3.476、见刊；</t>
    </r>
    <r>
      <rPr>
        <sz val="12"/>
        <color rgb="FFFF0000"/>
        <rFont val="宋体"/>
        <charset val="134"/>
      </rPr>
      <t>（3分）2020年预警</t>
    </r>
    <r>
      <rPr>
        <sz val="12"/>
        <rFont val="宋体"/>
        <charset val="134"/>
      </rPr>
      <t xml:space="preserve">
2. An Improved Full-Speed Domain Sensorless Control Scheme for Permanent Magnet Synchronous Motor Based on Hybrid Position Observer and Disturbance Rejection Optimization、Yi Huang、Electronics、2023：12:3759、中科院3区、IF=2.9、见刊。</t>
    </r>
    <r>
      <rPr>
        <sz val="12"/>
        <color rgb="FFFF0000"/>
        <rFont val="宋体"/>
        <charset val="134"/>
      </rPr>
      <t>（3分）2020年预警期刊</t>
    </r>
  </si>
  <si>
    <t>1. 第一届高校电气电子工程创新大赛西北赛区三等奖（团队不区分排名），省部级。2022年7月；
2.第十三届蓝桥杯全国软件和信息技术专业人才大赛新疆赛区单片机设计与开发大学组二等奖（个人赛），省部级。2022年5月。</t>
  </si>
  <si>
    <t>郑宇</t>
  </si>
  <si>
    <r>
      <rPr>
        <sz val="12"/>
        <rFont val="宋体"/>
        <charset val="134"/>
      </rPr>
      <t>84.7</t>
    </r>
    <r>
      <rPr>
        <sz val="12"/>
        <color rgb="FFFF0000"/>
        <rFont val="宋体"/>
        <charset val="134"/>
      </rPr>
      <t>（6分）</t>
    </r>
  </si>
  <si>
    <r>
      <rPr>
        <sz val="12"/>
        <color theme="1"/>
        <rFont val="宋体"/>
        <charset val="134"/>
      </rPr>
      <t>1.Multi-Algorithm Hybrid Optimization of Back Propagation(BP) Neural Networks for Reference Crop EvapotranspirationPrediction Models.第一作者、</t>
    </r>
    <r>
      <rPr>
        <sz val="12"/>
        <color rgb="FFFF0000"/>
        <rFont val="宋体"/>
        <charset val="134"/>
      </rPr>
      <t>Water</t>
    </r>
    <r>
      <rPr>
        <sz val="12"/>
        <color theme="1"/>
        <rFont val="宋体"/>
        <charset val="134"/>
      </rPr>
      <t>、</t>
    </r>
    <r>
      <rPr>
        <strike/>
        <sz val="12"/>
        <color rgb="FFFF0000"/>
        <rFont val="宋体"/>
        <charset val="134"/>
      </rPr>
      <t>AGRICULTURE</t>
    </r>
    <r>
      <rPr>
        <sz val="12"/>
        <color theme="1"/>
        <rFont val="宋体"/>
        <charset val="134"/>
      </rPr>
      <t>、2023,13（5）,1050、中科院3区、IF=3.4，</t>
    </r>
    <r>
      <rPr>
        <sz val="12"/>
        <color rgb="FFFF0000"/>
        <rFont val="宋体"/>
        <charset val="134"/>
      </rPr>
      <t>录用未见刊（3*0.5=1.5分）2020预警</t>
    </r>
  </si>
  <si>
    <r>
      <rPr>
        <sz val="12"/>
        <rFont val="宋体"/>
        <charset val="134"/>
      </rPr>
      <t>1.一种棉田水肥药一体化系统、排名第一（导师第二）、发明专利、2023年10月、CN115708473A</t>
    </r>
    <r>
      <rPr>
        <sz val="12"/>
        <color rgb="FFFF0000"/>
        <rFont val="宋体"/>
        <charset val="134"/>
      </rPr>
      <t>(3分)</t>
    </r>
    <r>
      <rPr>
        <sz val="12"/>
        <rFont val="宋体"/>
        <charset val="134"/>
      </rPr>
      <t xml:space="preserve">
2.一种组合式水肥混合装置、排名第二（导师第一）、发明专利、2023年10月、CN115708473A</t>
    </r>
    <r>
      <rPr>
        <sz val="12"/>
        <color rgb="FFFF0000"/>
        <rFont val="宋体"/>
        <charset val="134"/>
      </rPr>
      <t>(2.4分)</t>
    </r>
    <r>
      <rPr>
        <sz val="12"/>
        <rFont val="宋体"/>
        <charset val="134"/>
      </rPr>
      <t xml:space="preserve">
</t>
    </r>
  </si>
  <si>
    <r>
      <rPr>
        <sz val="12"/>
        <rFont val="宋体"/>
        <charset val="134"/>
      </rPr>
      <t>1.基于图像处理技术的数字验证码识别系统</t>
    </r>
    <r>
      <rPr>
        <sz val="12"/>
        <color rgb="FFFF0000"/>
        <rFont val="宋体"/>
        <charset val="134"/>
      </rPr>
      <t>(1*0.8=0.8分)</t>
    </r>
    <r>
      <rPr>
        <sz val="12"/>
        <rFont val="宋体"/>
        <charset val="134"/>
      </rPr>
      <t xml:space="preserve">
2.基于STM32的农田环境信息采集系统</t>
    </r>
    <r>
      <rPr>
        <sz val="12"/>
        <color rgb="FFFF0000"/>
        <rFont val="宋体"/>
        <charset val="134"/>
      </rPr>
      <t>(1分)</t>
    </r>
  </si>
  <si>
    <r>
      <rPr>
        <sz val="12"/>
        <rFont val="宋体"/>
        <charset val="134"/>
      </rPr>
      <t>1.2023.6全国三维数字化创新设计大赛《“除冰助手”一风力发电机叶片超声波除冰装置》、新疆赛区二等奖（排名第二）</t>
    </r>
    <r>
      <rPr>
        <sz val="12"/>
        <color rgb="FFFF0000"/>
        <rFont val="宋体"/>
        <charset val="134"/>
      </rPr>
      <t xml:space="preserve">（4*0.8*0.5=1.6分）
</t>
    </r>
    <r>
      <rPr>
        <sz val="12"/>
        <color theme="1"/>
        <rFont val="宋体"/>
        <charset val="134"/>
      </rPr>
      <t>2.全国3D大赛15周年精英联赛省二排名2</t>
    </r>
    <r>
      <rPr>
        <sz val="12"/>
        <color rgb="FFFF0000"/>
        <rFont val="宋体"/>
        <charset val="134"/>
      </rPr>
      <t>（4*0.8*0.5=1.6分</t>
    </r>
  </si>
  <si>
    <t>周香</t>
  </si>
  <si>
    <r>
      <rPr>
        <sz val="12"/>
        <color rgb="FF000000"/>
        <rFont val="宋体"/>
        <charset val="134"/>
      </rPr>
      <t>90.71</t>
    </r>
    <r>
      <rPr>
        <sz val="12"/>
        <color rgb="FFFF0000"/>
        <rFont val="宋体"/>
        <charset val="134"/>
      </rPr>
      <t>（8分）</t>
    </r>
  </si>
  <si>
    <r>
      <rPr>
        <sz val="12"/>
        <color rgb="FF000000"/>
        <rFont val="宋体"/>
        <charset val="134"/>
      </rPr>
      <t>1、第五届“中国创益”创业创新大赛兵团“合盛硅业杯”选拔赛兵团三等奖（排名第一）</t>
    </r>
    <r>
      <rPr>
        <sz val="12"/>
        <color rgb="FFFF0000"/>
        <rFont val="宋体"/>
        <charset val="134"/>
      </rPr>
      <t>（4*0.6=2.4分）</t>
    </r>
    <r>
      <rPr>
        <sz val="12"/>
        <color rgb="FF000000"/>
        <rFont val="宋体"/>
        <charset val="134"/>
      </rPr>
      <t xml:space="preserve">
2、第十三届“挑战杯”石河子大学大学生创业计划竞赛校级银奖（排名第一）</t>
    </r>
    <r>
      <rPr>
        <sz val="12"/>
        <color rgb="FFFF0000"/>
        <rFont val="宋体"/>
        <charset val="134"/>
      </rPr>
      <t>（2*0.8=1.6分）</t>
    </r>
    <r>
      <rPr>
        <sz val="12"/>
        <color rgb="FF000000"/>
        <rFont val="宋体"/>
        <charset val="134"/>
      </rPr>
      <t xml:space="preserve">
3、第二十五届中国机器人及人工智能大赛省级三等奖（排名第三）</t>
    </r>
    <r>
      <rPr>
        <sz val="12"/>
        <color rgb="FFFF0000"/>
        <rFont val="宋体"/>
        <charset val="134"/>
      </rPr>
      <t>（4*0.6*0.5*0.5=0.6分）</t>
    </r>
    <r>
      <rPr>
        <sz val="12"/>
        <color rgb="FF000000"/>
        <rFont val="宋体"/>
        <charset val="134"/>
      </rPr>
      <t xml:space="preserve">
</t>
    </r>
    <r>
      <rPr>
        <strike/>
        <sz val="12"/>
        <color rgb="FFFF0000"/>
        <rFont val="宋体"/>
        <charset val="134"/>
      </rPr>
      <t>4、第二十五届中国机器人及人工智能大赛省级优秀奖（排名第2）（0分）</t>
    </r>
  </si>
  <si>
    <r>
      <rPr>
        <sz val="12"/>
        <color rgb="FF000000"/>
        <rFont val="宋体"/>
        <charset val="134"/>
      </rPr>
      <t>330实验室负责人、2023.3-至今</t>
    </r>
    <r>
      <rPr>
        <sz val="12"/>
        <color rgb="FFFF0000"/>
        <rFont val="宋体"/>
        <charset val="134"/>
      </rPr>
      <t>（2分）</t>
    </r>
  </si>
  <si>
    <r>
      <rPr>
        <sz val="12"/>
        <color theme="1"/>
        <rFont val="宋体"/>
        <charset val="134"/>
      </rPr>
      <t>1、“石大学子走兵团”2022年石河子大学大学生志愿者暑期文化、科技、卫“三下乡”社会实践 优秀个人 校级 2022.11 （1分）
2.校级十佳团队</t>
    </r>
    <r>
      <rPr>
        <sz val="12"/>
        <color rgb="FFFF0000"/>
        <rFont val="宋体"/>
        <charset val="134"/>
      </rPr>
      <t>（1分）</t>
    </r>
  </si>
  <si>
    <t>王艳琦</t>
  </si>
  <si>
    <r>
      <rPr>
        <sz val="12"/>
        <color rgb="FF000000"/>
        <rFont val="宋体"/>
        <charset val="134"/>
      </rPr>
      <t>89.58</t>
    </r>
    <r>
      <rPr>
        <sz val="12"/>
        <color rgb="FFFF0000"/>
        <rFont val="宋体"/>
        <charset val="134"/>
      </rPr>
      <t>（7分）</t>
    </r>
  </si>
  <si>
    <r>
      <rPr>
        <sz val="12"/>
        <color rgb="FF000000"/>
        <rFont val="宋体"/>
        <charset val="134"/>
      </rPr>
      <t>470</t>
    </r>
    <r>
      <rPr>
        <sz val="12"/>
        <color rgb="FFFF0000"/>
        <rFont val="宋体"/>
        <charset val="134"/>
      </rPr>
      <t>（4分）</t>
    </r>
  </si>
  <si>
    <t>一种飞走巡检机器人多电机能量回馈控制方法、二作、发明专利实审、2022年8月、专利号：202210576658.1（2.4分）</t>
  </si>
  <si>
    <r>
      <rPr>
        <sz val="12"/>
        <color rgb="FF000000"/>
        <rFont val="宋体"/>
        <charset val="134"/>
      </rPr>
      <t>1.中国机器人大赛暨robcup世界杯中国赛、国家级一等奖、排名第二、2023年10月。</t>
    </r>
    <r>
      <rPr>
        <sz val="12"/>
        <color rgb="FFFF0000"/>
        <rFont val="宋体"/>
        <charset val="134"/>
      </rPr>
      <t>（6*0.5=3分）</t>
    </r>
    <r>
      <rPr>
        <sz val="12"/>
        <color rgb="FF000000"/>
        <rFont val="宋体"/>
        <charset val="134"/>
      </rPr>
      <t xml:space="preserve">
2.全国3D大赛15周年精英联赛、国家级二等奖、排名第二、2023年6月。</t>
    </r>
    <r>
      <rPr>
        <sz val="12"/>
        <color rgb="FFFF0000"/>
        <rFont val="宋体"/>
        <charset val="134"/>
      </rPr>
      <t>（6*0.8*0.5=2.4分）</t>
    </r>
  </si>
  <si>
    <t>蒋家顺</t>
  </si>
  <si>
    <r>
      <rPr>
        <sz val="12"/>
        <color rgb="FF000000"/>
        <rFont val="宋体"/>
        <charset val="134"/>
      </rPr>
      <t>89.9（</t>
    </r>
    <r>
      <rPr>
        <sz val="12"/>
        <color rgb="FFFF0000"/>
        <rFont val="宋体"/>
        <charset val="134"/>
      </rPr>
      <t>7分</t>
    </r>
    <r>
      <rPr>
        <sz val="12"/>
        <color rgb="FF000000"/>
        <rFont val="宋体"/>
        <charset val="134"/>
      </rPr>
      <t>）</t>
    </r>
  </si>
  <si>
    <r>
      <rPr>
        <sz val="12"/>
        <color rgb="FF000000"/>
        <rFont val="宋体"/>
        <charset val="134"/>
      </rPr>
      <t>一种可增强吸管气吸吸力的红枣收获装置及其方法、二作、发明专利、2023年7月、CN202310856422.8（</t>
    </r>
    <r>
      <rPr>
        <sz val="12"/>
        <color rgb="FFFF0000"/>
        <rFont val="宋体"/>
        <charset val="134"/>
      </rPr>
      <t>2.4分</t>
    </r>
    <r>
      <rPr>
        <sz val="12"/>
        <color rgb="FF000000"/>
        <rFont val="宋体"/>
        <charset val="134"/>
      </rPr>
      <t>）</t>
    </r>
  </si>
  <si>
    <r>
      <rPr>
        <sz val="12"/>
        <color rgb="FF000000"/>
        <rFont val="宋体"/>
        <charset val="134"/>
      </rPr>
      <t>1.2023年睿康机器人开发者大赛(RAICOM)全国总决赛智能采收竞赛项目、国家级三等奖、2023年8月排名二（</t>
    </r>
    <r>
      <rPr>
        <sz val="12"/>
        <color rgb="FFFF0000"/>
        <rFont val="宋体"/>
        <charset val="134"/>
      </rPr>
      <t>6*0.6*0.5=1.8分</t>
    </r>
    <r>
      <rPr>
        <sz val="12"/>
        <color rgb="FF000000"/>
        <rFont val="宋体"/>
        <charset val="134"/>
      </rPr>
      <t>）
2.优秀研究生干部、院级、2023年5月（</t>
    </r>
    <r>
      <rPr>
        <sz val="12"/>
        <color rgb="FFFF0000"/>
        <rFont val="宋体"/>
        <charset val="134"/>
      </rPr>
      <t>0.25分</t>
    </r>
    <r>
      <rPr>
        <sz val="12"/>
        <color rgb="FF000000"/>
        <rFont val="宋体"/>
        <charset val="134"/>
      </rPr>
      <t>）
3.“天鹅杯”第九届国际大学生智能农业装备创新大赛、校级、二等奖、2023年11月排名二（</t>
    </r>
    <r>
      <rPr>
        <sz val="12"/>
        <color rgb="FFFF0000"/>
        <rFont val="宋体"/>
        <charset val="134"/>
      </rPr>
      <t>2*0.5*0.8=0.8分</t>
    </r>
    <r>
      <rPr>
        <sz val="12"/>
        <color rgb="FF000000"/>
        <rFont val="宋体"/>
        <charset val="134"/>
      </rPr>
      <t>）</t>
    </r>
  </si>
  <si>
    <r>
      <rPr>
        <sz val="12"/>
        <color rgb="FF000000"/>
        <rFont val="宋体"/>
        <charset val="134"/>
      </rPr>
      <t>班长、2022年9月-2023年11月（</t>
    </r>
    <r>
      <rPr>
        <sz val="12"/>
        <color rgb="FFFF0000"/>
        <rFont val="宋体"/>
        <charset val="134"/>
      </rPr>
      <t>4分</t>
    </r>
    <r>
      <rPr>
        <sz val="12"/>
        <color rgb="FF000000"/>
        <rFont val="宋体"/>
        <charset val="134"/>
      </rPr>
      <t>）</t>
    </r>
  </si>
  <si>
    <t>徐晓赟</t>
  </si>
  <si>
    <r>
      <rPr>
        <sz val="12"/>
        <rFont val="宋体"/>
        <charset val="134"/>
      </rPr>
      <t>465</t>
    </r>
    <r>
      <rPr>
        <sz val="12"/>
        <color rgb="FFFF0000"/>
        <rFont val="宋体"/>
        <charset val="134"/>
      </rPr>
      <t>（4分）</t>
    </r>
  </si>
  <si>
    <r>
      <rPr>
        <sz val="12"/>
        <rFont val="宋体"/>
        <charset val="134"/>
      </rPr>
      <t>1.一种双槽面夹持式穴播器用取种块、一作、实用新型专利、授权时间2023年4月、授权号CN218920960 U</t>
    </r>
    <r>
      <rPr>
        <sz val="12"/>
        <color rgb="FFFF0000"/>
        <rFont val="宋体"/>
        <charset val="134"/>
      </rPr>
      <t xml:space="preserve">（1分）
</t>
    </r>
  </si>
  <si>
    <r>
      <rPr>
        <sz val="12"/>
        <rFont val="宋体"/>
        <charset val="134"/>
      </rPr>
      <t>1.第15届全国三维数字化创新设计大赛、国家级一等奖、排名第3、2022年12月</t>
    </r>
    <r>
      <rPr>
        <sz val="12"/>
        <color rgb="FFFF0000"/>
        <rFont val="宋体"/>
        <charset val="134"/>
      </rPr>
      <t>（6*0.5*0.5*0.5=0.75分）</t>
    </r>
    <r>
      <rPr>
        <sz val="12"/>
        <rFont val="宋体"/>
        <charset val="134"/>
      </rPr>
      <t xml:space="preserve">
</t>
    </r>
    <r>
      <rPr>
        <strike/>
        <sz val="12"/>
        <color rgb="FFFF0000"/>
        <rFont val="宋体"/>
        <charset val="134"/>
      </rPr>
      <t>2.第15届全国三维数字化创新设计大赛、国家级一等奖、排名第3、2022年12月（6*0.5*0.5*0.5=0.75分</t>
    </r>
    <r>
      <rPr>
        <sz val="12"/>
        <color rgb="FFFF0000"/>
        <rFont val="宋体"/>
        <charset val="134"/>
      </rPr>
      <t>）</t>
    </r>
    <r>
      <rPr>
        <sz val="12"/>
        <rFont val="宋体"/>
        <charset val="134"/>
      </rPr>
      <t xml:space="preserve">
</t>
    </r>
    <r>
      <rPr>
        <strike/>
        <sz val="12"/>
        <color rgb="FFFF0000"/>
        <rFont val="宋体"/>
        <charset val="134"/>
      </rPr>
      <t>3.第15届全国三维数字化创新设计大赛、新疆赛区二等奖、排名第1、2022年10月（年限已过）</t>
    </r>
    <r>
      <rPr>
        <sz val="12"/>
        <rFont val="宋体"/>
        <charset val="134"/>
      </rPr>
      <t xml:space="preserve">
</t>
    </r>
    <r>
      <rPr>
        <strike/>
        <sz val="12"/>
        <color rgb="FFFF0000"/>
        <rFont val="宋体"/>
        <charset val="134"/>
      </rPr>
      <t>4.中国创新方法大赛国家级二等奖排名四（6*0.8*0.5*0.5*0.5=0.6分）</t>
    </r>
    <r>
      <rPr>
        <sz val="12"/>
        <rFont val="宋体"/>
        <charset val="134"/>
      </rPr>
      <t xml:space="preserve">
5.全国三维数字化创新设计大赛、2023.10、省一等奖、排名第2、</t>
    </r>
    <r>
      <rPr>
        <sz val="12"/>
        <color rgb="FFFF0000"/>
        <rFont val="宋体"/>
        <charset val="134"/>
      </rPr>
      <t xml:space="preserve">（4*0.5=2分）
</t>
    </r>
    <r>
      <rPr>
        <sz val="12"/>
        <color theme="1"/>
        <rFont val="宋体"/>
        <charset val="134"/>
      </rPr>
      <t>6.第15届全国三维数字化创新设计大赛精英联赛、省级等奖、排名第1、2023年6月</t>
    </r>
    <r>
      <rPr>
        <sz val="12"/>
        <color rgb="FFFF0000"/>
        <rFont val="宋体"/>
        <charset val="134"/>
      </rPr>
      <t>（4*0.6=2.4分）</t>
    </r>
  </si>
  <si>
    <t>潘昊</t>
  </si>
  <si>
    <t>　机械</t>
  </si>
  <si>
    <r>
      <rPr>
        <sz val="12"/>
        <color rgb="FF000000"/>
        <rFont val="宋体"/>
        <charset val="134"/>
      </rPr>
      <t>83.8（</t>
    </r>
    <r>
      <rPr>
        <sz val="12"/>
        <color rgb="FFFF0000"/>
        <rFont val="宋体"/>
        <charset val="134"/>
      </rPr>
      <t>6分</t>
    </r>
    <r>
      <rPr>
        <sz val="12"/>
        <color rgb="FF000000"/>
        <rFont val="宋体"/>
        <charset val="134"/>
      </rPr>
      <t>）</t>
    </r>
  </si>
  <si>
    <r>
      <rPr>
        <sz val="12"/>
        <color rgb="FF000000"/>
        <rFont val="宋体"/>
        <charset val="134"/>
      </rPr>
      <t>441（</t>
    </r>
    <r>
      <rPr>
        <sz val="12"/>
        <color rgb="FFFF0000"/>
        <rFont val="宋体"/>
        <charset val="134"/>
      </rPr>
      <t>4分</t>
    </r>
    <r>
      <rPr>
        <sz val="12"/>
        <color rgb="FF000000"/>
        <rFont val="宋体"/>
        <charset val="134"/>
      </rPr>
      <t>）</t>
    </r>
  </si>
  <si>
    <r>
      <rPr>
        <sz val="12"/>
        <color rgb="FF000000"/>
        <rFont val="宋体"/>
        <charset val="134"/>
      </rPr>
      <t>1.“第一届知识产权商业计划大赛”、兵团二等奖、排名第4、2023年2月；</t>
    </r>
    <r>
      <rPr>
        <sz val="12"/>
        <color rgb="FFFF0000"/>
        <rFont val="宋体"/>
        <charset val="134"/>
      </rPr>
      <t>（4*0.8*0.5*0.5*0.5=0.4分）</t>
    </r>
    <r>
      <rPr>
        <sz val="12"/>
        <color rgb="FF000000"/>
        <rFont val="宋体"/>
        <charset val="134"/>
      </rPr>
      <t xml:space="preserve">
2.第八届“互联网+”大学生创新创业大赛、校级三等奖、排名第4、2022年12月</t>
    </r>
    <r>
      <rPr>
        <sz val="12"/>
        <color rgb="FFFF0000"/>
        <rFont val="宋体"/>
        <charset val="134"/>
      </rPr>
      <t>（2*0.6*0.5*0.5*0.5=0.15分）；</t>
    </r>
    <r>
      <rPr>
        <sz val="12"/>
        <color rgb="FF000000"/>
        <rFont val="宋体"/>
        <charset val="134"/>
      </rPr>
      <t xml:space="preserve">
</t>
    </r>
    <r>
      <rPr>
        <strike/>
        <sz val="12"/>
        <color rgb="FFFF0000"/>
        <rFont val="宋体"/>
        <charset val="134"/>
      </rPr>
      <t>3.中国研究生乡村振兴科技强农+创新大赛“拼多多杯”第二届科技小院大赛、陕西赛区优秀奖、排名第1、2023年10月；（0分）</t>
    </r>
    <r>
      <rPr>
        <sz val="12"/>
        <color rgb="FF000000"/>
        <rFont val="宋体"/>
        <charset val="134"/>
      </rPr>
      <t xml:space="preserve">
</t>
    </r>
    <r>
      <rPr>
        <strike/>
        <sz val="12"/>
        <color rgb="FFFF0000"/>
        <rFont val="宋体"/>
        <charset val="134"/>
      </rPr>
      <t>5.石河子大学作品获第十八届“挑战杯”全国大学生课外学术科技作品竞赛、校级三等奖、排名第4、2023年5月；</t>
    </r>
    <r>
      <rPr>
        <sz val="12"/>
        <color rgb="FFFF0000"/>
        <rFont val="宋体"/>
        <charset val="134"/>
      </rPr>
      <t>（2.2分）</t>
    </r>
  </si>
  <si>
    <r>
      <rPr>
        <sz val="12"/>
        <color rgb="FF000000"/>
        <rFont val="宋体"/>
        <charset val="134"/>
      </rPr>
      <t>研究生第二党支部书记、2022年10月-2023年10月（</t>
    </r>
    <r>
      <rPr>
        <sz val="12"/>
        <color rgb="FFFF0000"/>
        <rFont val="宋体"/>
        <charset val="134"/>
      </rPr>
      <t>5分</t>
    </r>
    <r>
      <rPr>
        <sz val="12"/>
        <color rgb="FF000000"/>
        <rFont val="宋体"/>
        <charset val="134"/>
      </rPr>
      <t>）</t>
    </r>
  </si>
  <si>
    <r>
      <rPr>
        <sz val="12"/>
        <color rgb="FF000000"/>
        <rFont val="宋体"/>
        <charset val="134"/>
      </rPr>
      <t>1.优秀研究生干部、院级、2023年5月；</t>
    </r>
    <r>
      <rPr>
        <sz val="12"/>
        <color rgb="FFFF0000"/>
        <rFont val="宋体"/>
        <charset val="134"/>
      </rPr>
      <t>（0.25分）　</t>
    </r>
  </si>
  <si>
    <t>张昕煜</t>
  </si>
  <si>
    <r>
      <rPr>
        <sz val="12"/>
        <color rgb="FF000000"/>
        <rFont val="宋体"/>
        <charset val="134"/>
      </rPr>
      <t>86.5</t>
    </r>
    <r>
      <rPr>
        <sz val="12"/>
        <color rgb="FFFF0000"/>
        <rFont val="宋体"/>
        <charset val="134"/>
      </rPr>
      <t>（7分）</t>
    </r>
  </si>
  <si>
    <r>
      <rPr>
        <sz val="12"/>
        <color rgb="FF000000"/>
        <rFont val="宋体"/>
        <charset val="134"/>
      </rPr>
      <t>一种基于机器学习的辣椒收获机滚筒转速控制方法，20231064562.X、二作（导师一作）、发明专利、进入实审</t>
    </r>
    <r>
      <rPr>
        <sz val="12"/>
        <color rgb="FFFF0000"/>
        <rFont val="宋体"/>
        <charset val="134"/>
      </rPr>
      <t>（2.4分）</t>
    </r>
  </si>
  <si>
    <r>
      <rPr>
        <sz val="12"/>
        <color rgb="FF000000"/>
        <rFont val="宋体"/>
        <charset val="134"/>
      </rPr>
      <t>1.第16届年全国三维数字化创新设计大赛自走式往复剪枝沙棘收获机新疆赛区特等奖（排名第一）</t>
    </r>
    <r>
      <rPr>
        <sz val="12"/>
        <color rgb="FFFF0000"/>
        <rFont val="宋体"/>
        <charset val="134"/>
      </rPr>
      <t>（4.6分）
2.</t>
    </r>
    <r>
      <rPr>
        <sz val="12"/>
        <color rgb="FF000000"/>
        <rFont val="宋体"/>
        <charset val="134"/>
      </rPr>
      <t>第九届中国国际“互联网+”大学生创新创业大赛
《宏稷达尔-惠农沙棘机采领头雁——自走式沙棘往复剪枝收获机》
兵团赛区三等奖（排名第三）</t>
    </r>
    <r>
      <rPr>
        <sz val="12"/>
        <color rgb="FFFF0000"/>
        <rFont val="宋体"/>
        <charset val="134"/>
      </rPr>
      <t>（4*0.6*0.5*0.5=0.6分）</t>
    </r>
    <r>
      <rPr>
        <sz val="12"/>
        <color rgb="FF000000"/>
        <rFont val="宋体"/>
        <charset val="134"/>
      </rPr>
      <t xml:space="preserve">
3.“天鹅杯”第九届国际大学生智能农业装备创新大赛
自走式沙棘往复剪枝收获机
校级一等奖（排名第二）（2*0.5=</t>
    </r>
    <r>
      <rPr>
        <sz val="12"/>
        <color rgb="FFFF0000"/>
        <rFont val="宋体"/>
        <charset val="134"/>
      </rPr>
      <t>1分</t>
    </r>
    <r>
      <rPr>
        <sz val="12"/>
        <color rgb="FF000000"/>
        <rFont val="宋体"/>
        <charset val="134"/>
      </rPr>
      <t>）</t>
    </r>
  </si>
  <si>
    <t>何立艺</t>
  </si>
  <si>
    <r>
      <rPr>
        <sz val="12"/>
        <rFont val="宋体"/>
        <charset val="134"/>
      </rPr>
      <t>87.04</t>
    </r>
    <r>
      <rPr>
        <sz val="12"/>
        <color rgb="FFFF0000"/>
        <rFont val="宋体"/>
        <charset val="134"/>
      </rPr>
      <t>（7分）</t>
    </r>
  </si>
  <si>
    <r>
      <rPr>
        <sz val="12"/>
        <rFont val="宋体"/>
        <charset val="134"/>
      </rPr>
      <t>432</t>
    </r>
    <r>
      <rPr>
        <sz val="12"/>
        <color rgb="FFFF0000"/>
        <rFont val="宋体"/>
        <charset val="134"/>
      </rPr>
      <t>（4分）</t>
    </r>
  </si>
  <si>
    <r>
      <rPr>
        <sz val="12"/>
        <rFont val="宋体"/>
        <charset val="134"/>
      </rPr>
      <t>1. Performance evaluation and optimization of series flow channel water-cooled plate for IGBT modules、第一作者、 Energies、2023,16(13)、中科院4区、 IF=3.2、见刊。</t>
    </r>
    <r>
      <rPr>
        <sz val="12"/>
        <color rgb="FFFF0000"/>
        <rFont val="宋体"/>
        <charset val="134"/>
      </rPr>
      <t>（1分）2020预警</t>
    </r>
  </si>
  <si>
    <r>
      <rPr>
        <sz val="12"/>
        <color theme="1"/>
        <rFont val="宋体"/>
        <charset val="134"/>
      </rPr>
      <t>第五届“中国创翼”创业创新大赛兵团“合盛硅业杯”选拔赛专项赛青年创意组二等奖、团体奖</t>
    </r>
    <r>
      <rPr>
        <sz val="12"/>
        <color rgb="FFFF0000"/>
        <rFont val="宋体"/>
        <charset val="134"/>
      </rPr>
      <t>（4*0.8=3.2）</t>
    </r>
  </si>
  <si>
    <t>张纪元</t>
  </si>
  <si>
    <r>
      <rPr>
        <sz val="12"/>
        <rFont val="宋体"/>
        <charset val="134"/>
      </rPr>
      <t>84.07</t>
    </r>
    <r>
      <rPr>
        <sz val="12"/>
        <color rgb="FFFF0000"/>
        <rFont val="宋体"/>
        <charset val="134"/>
      </rPr>
      <t>（6分）</t>
    </r>
  </si>
  <si>
    <r>
      <rPr>
        <sz val="12"/>
        <color rgb="FF000000"/>
        <rFont val="宋体"/>
        <charset val="134"/>
      </rPr>
      <t>1.第十三届“挑战杯”兵团大学生课外学术科技作品竞赛、二等奖、排名2、2023年6月</t>
    </r>
    <r>
      <rPr>
        <sz val="12"/>
        <color rgb="FFFF0000"/>
        <rFont val="宋体"/>
        <charset val="134"/>
      </rPr>
      <t>（4*0.8*0.5=1.6分）</t>
    </r>
    <r>
      <rPr>
        <sz val="12"/>
        <color rgb="FF000000"/>
        <rFont val="宋体"/>
        <charset val="134"/>
      </rPr>
      <t>；
2.全国3D大赛15周年精英联赛新疆赛区、一等奖、排名1、2023年6月（</t>
    </r>
    <r>
      <rPr>
        <sz val="12"/>
        <color rgb="FFFF0000"/>
        <rFont val="宋体"/>
        <charset val="134"/>
      </rPr>
      <t>4分</t>
    </r>
    <r>
      <rPr>
        <sz val="12"/>
        <color rgb="FF000000"/>
        <rFont val="宋体"/>
        <charset val="134"/>
      </rPr>
      <t>）；
3.全国3D大赛15周年精英联赛新疆赛区、特等奖、排名2、2023年6月</t>
    </r>
    <r>
      <rPr>
        <sz val="12"/>
        <color rgb="FFFF0000"/>
        <rFont val="宋体"/>
        <charset val="134"/>
      </rPr>
      <t>（4*0.5=2分）</t>
    </r>
    <r>
      <rPr>
        <sz val="12"/>
        <color rgb="FF000000"/>
        <rFont val="宋体"/>
        <charset val="134"/>
      </rPr>
      <t>；
4.首届兵团农业机械科普宣讲比赛、网络人气奖、排名1、2022年12月（</t>
    </r>
    <r>
      <rPr>
        <sz val="12"/>
        <color rgb="FFFF0000"/>
        <rFont val="宋体"/>
        <charset val="134"/>
      </rPr>
      <t>1分</t>
    </r>
    <r>
      <rPr>
        <sz val="12"/>
        <color rgb="FF000000"/>
        <rFont val="宋体"/>
        <charset val="134"/>
      </rPr>
      <t xml:space="preserve">）
</t>
    </r>
  </si>
  <si>
    <t>曾祥银</t>
  </si>
  <si>
    <r>
      <rPr>
        <sz val="12"/>
        <rFont val="宋体"/>
        <charset val="134"/>
      </rPr>
      <t>82</t>
    </r>
    <r>
      <rPr>
        <sz val="12"/>
        <color rgb="FFFF0000"/>
        <rFont val="宋体"/>
        <charset val="134"/>
      </rPr>
      <t>（6分）</t>
    </r>
  </si>
  <si>
    <r>
      <rPr>
        <sz val="12"/>
        <color rgb="FF000000"/>
        <rFont val="宋体"/>
        <charset val="134"/>
      </rPr>
      <t>1.“兆易创新杯”第十八届中国研究生电子设计竞赛、三等奖、排名2、2023年7月</t>
    </r>
    <r>
      <rPr>
        <sz val="12"/>
        <color rgb="FFFF0000"/>
        <rFont val="宋体"/>
        <charset val="134"/>
      </rPr>
      <t>（4*0.6*0.5=1.2分）</t>
    </r>
    <r>
      <rPr>
        <sz val="12"/>
        <color rgb="FF000000"/>
        <rFont val="宋体"/>
        <charset val="134"/>
      </rPr>
      <t>；
2.石河子大学第九届“互联网+”大赛、三等奖、排名1、2023年7月</t>
    </r>
    <r>
      <rPr>
        <sz val="12"/>
        <color rgb="FFFF0000"/>
        <rFont val="宋体"/>
        <charset val="134"/>
      </rPr>
      <t>（2*0.6=1.2分）</t>
    </r>
    <r>
      <rPr>
        <sz val="12"/>
        <color rgb="FF000000"/>
        <rFont val="宋体"/>
        <charset val="134"/>
      </rPr>
      <t xml:space="preserve">；
</t>
    </r>
    <r>
      <rPr>
        <sz val="12"/>
        <color theme="1"/>
        <rFont val="宋体"/>
        <charset val="134"/>
      </rPr>
      <t>3.石河子大学第九届智能农装大赛、二等奖、排名3</t>
    </r>
    <r>
      <rPr>
        <sz val="12"/>
        <color rgb="FFFF0000"/>
        <rFont val="宋体"/>
        <charset val="134"/>
      </rPr>
      <t>（2*0.8*0.5*0.5=0.4分）</t>
    </r>
    <r>
      <rPr>
        <sz val="12"/>
        <color theme="1"/>
        <rFont val="宋体"/>
        <charset val="134"/>
      </rPr>
      <t>；</t>
    </r>
    <r>
      <rPr>
        <sz val="12"/>
        <color rgb="FF000000"/>
        <rFont val="宋体"/>
        <charset val="134"/>
      </rPr>
      <t xml:space="preserve">
4.学院21届“闪电杯”篮球赛冠军，院级，2023年4月</t>
    </r>
    <r>
      <rPr>
        <sz val="12"/>
        <color rgb="FFFF0000"/>
        <rFont val="宋体"/>
        <charset val="134"/>
      </rPr>
      <t>（0.25分）</t>
    </r>
    <r>
      <rPr>
        <sz val="12"/>
        <color rgb="FF000000"/>
        <rFont val="宋体"/>
        <charset val="134"/>
      </rPr>
      <t>；
5.学院22届“闪电杯”篮球赛季军，院级，2023年9月</t>
    </r>
    <r>
      <rPr>
        <sz val="12"/>
        <color rgb="FFFF0000"/>
        <rFont val="宋体"/>
        <charset val="134"/>
      </rPr>
      <t>（0.15分）</t>
    </r>
    <r>
      <rPr>
        <sz val="12"/>
        <color rgb="FF000000"/>
        <rFont val="宋体"/>
        <charset val="134"/>
      </rPr>
      <t>；</t>
    </r>
  </si>
  <si>
    <r>
      <rPr>
        <sz val="12"/>
        <color rgb="FF000000"/>
        <rFont val="宋体"/>
        <charset val="134"/>
      </rPr>
      <t>学院研分会主席、2022年11月-2023年10月</t>
    </r>
    <r>
      <rPr>
        <sz val="12"/>
        <color rgb="FFFF0000"/>
        <rFont val="宋体"/>
        <charset val="134"/>
      </rPr>
      <t>（5分）</t>
    </r>
  </si>
  <si>
    <r>
      <rPr>
        <sz val="12"/>
        <rFont val="宋体"/>
        <charset val="134"/>
      </rPr>
      <t>1.优秀研究生干部、院级、2023年10月</t>
    </r>
    <r>
      <rPr>
        <sz val="12"/>
        <color rgb="FFFF0000"/>
        <rFont val="宋体"/>
        <charset val="134"/>
      </rPr>
      <t>（0.25分）</t>
    </r>
    <r>
      <rPr>
        <sz val="12"/>
        <rFont val="宋体"/>
        <charset val="134"/>
      </rPr>
      <t>；</t>
    </r>
  </si>
  <si>
    <t>杨舟杨</t>
  </si>
  <si>
    <r>
      <rPr>
        <sz val="12"/>
        <rFont val="宋体"/>
        <charset val="134"/>
      </rPr>
      <t>86.5</t>
    </r>
    <r>
      <rPr>
        <sz val="12"/>
        <color rgb="FFFF0000"/>
        <rFont val="宋体"/>
        <charset val="134"/>
      </rPr>
      <t>（7分）</t>
    </r>
  </si>
  <si>
    <r>
      <rPr>
        <sz val="12"/>
        <color rgb="FF000000"/>
        <rFont val="宋体"/>
        <charset val="134"/>
      </rPr>
      <t>1.发明专利进入实审
一种导风与扰流式太阳能热泵烘房及其工作方法 
202211289146.3、排名第二（导师第一）</t>
    </r>
    <r>
      <rPr>
        <sz val="12"/>
        <color rgb="FFDE3C36"/>
        <rFont val="宋体"/>
        <charset val="134"/>
      </rPr>
      <t xml:space="preserve">（2.4分）
</t>
    </r>
    <r>
      <rPr>
        <sz val="12"/>
        <color theme="1"/>
        <rFont val="宋体"/>
        <charset val="134"/>
      </rPr>
      <t>2.发</t>
    </r>
    <r>
      <rPr>
        <sz val="12"/>
        <color rgb="FF000000"/>
        <rFont val="宋体"/>
        <charset val="134"/>
      </rPr>
      <t>明专利进入实审
一种光伏电加热薄膜的空气源热泵烘房
202211380918.4、排名第二（导师第一）</t>
    </r>
    <r>
      <rPr>
        <sz val="12"/>
        <color rgb="FFDE3C36"/>
        <rFont val="宋体"/>
        <charset val="134"/>
      </rPr>
      <t>（2.4分）</t>
    </r>
  </si>
  <si>
    <r>
      <rPr>
        <sz val="12"/>
        <rFont val="宋体"/>
        <charset val="134"/>
      </rPr>
      <t>1.实用新型、 一种导风与扰流式太阳能热泵烘房、授权 排名第二（导师第一）</t>
    </r>
    <r>
      <rPr>
        <sz val="12"/>
        <color rgb="FFFF0000"/>
        <rFont val="宋体"/>
        <charset val="134"/>
      </rPr>
      <t>（0.8分）</t>
    </r>
  </si>
  <si>
    <r>
      <rPr>
        <sz val="12"/>
        <color rgb="FF000000"/>
        <rFont val="宋体"/>
        <charset val="134"/>
      </rPr>
      <t>1. 2022.11年石河子大学三下乡
校级优秀个人</t>
    </r>
    <r>
      <rPr>
        <sz val="12"/>
        <color rgb="FFFF0000"/>
        <rFont val="宋体"/>
        <charset val="134"/>
      </rPr>
      <t>（1分）</t>
    </r>
    <r>
      <rPr>
        <sz val="12"/>
        <color rgb="FF000000"/>
        <rFont val="宋体"/>
        <charset val="134"/>
      </rPr>
      <t xml:space="preserve">
2. 2022.11石河子大学三下乡
校级优秀团队（排名第四）</t>
    </r>
    <r>
      <rPr>
        <sz val="12"/>
        <color rgb="FFFF0000"/>
        <rFont val="宋体"/>
        <charset val="134"/>
      </rPr>
      <t>（0.125分）</t>
    </r>
  </si>
  <si>
    <t>王兆杰</t>
  </si>
  <si>
    <r>
      <rPr>
        <sz val="12"/>
        <color rgb="FF000000"/>
        <rFont val="宋体"/>
        <charset val="134"/>
      </rPr>
      <t>85.34</t>
    </r>
    <r>
      <rPr>
        <sz val="12"/>
        <color rgb="FFFF0000"/>
        <rFont val="宋体"/>
        <charset val="134"/>
      </rPr>
      <t>（7分）</t>
    </r>
  </si>
  <si>
    <r>
      <rPr>
        <sz val="12"/>
        <color rgb="FF000000"/>
        <rFont val="宋体"/>
        <charset val="134"/>
      </rPr>
      <t>1.一种基于高压静电场的棉花顶芽生长控制装置及其方法、二作、发明专利、2023年7月、CN202310568465.6（</t>
    </r>
    <r>
      <rPr>
        <sz val="12"/>
        <color rgb="FFFF0000"/>
        <rFont val="宋体"/>
        <charset val="134"/>
      </rPr>
      <t>2.4分</t>
    </r>
    <r>
      <rPr>
        <sz val="12"/>
        <color rgb="FF000000"/>
        <rFont val="宋体"/>
        <charset val="134"/>
      </rPr>
      <t>）  
2.一种适用于膜—茎秆复合体的主动防缠的高效切割方法及其装置、二作、发明专利、2023年11月、CN202311042053.5</t>
    </r>
    <r>
      <rPr>
        <sz val="12"/>
        <color rgb="FFFF0000"/>
        <rFont val="宋体"/>
        <charset val="134"/>
      </rPr>
      <t xml:space="preserve">（2.4分）  
</t>
    </r>
    <r>
      <rPr>
        <sz val="12"/>
        <color theme="1"/>
        <rFont val="宋体"/>
        <charset val="134"/>
      </rPr>
      <t>3.一</t>
    </r>
    <r>
      <rPr>
        <sz val="12"/>
        <color rgb="FF000000"/>
        <rFont val="宋体"/>
        <charset val="134"/>
      </rPr>
      <t>种动态仿生旋耕装置及其动态仿生设计方法、二作、发明专利、2023年9月、CN202310802747.8</t>
    </r>
    <r>
      <rPr>
        <sz val="12"/>
        <color rgb="FFFF0000"/>
        <rFont val="宋体"/>
        <charset val="134"/>
      </rPr>
      <t>（2.4分）</t>
    </r>
  </si>
  <si>
    <t>马尚鹏</t>
  </si>
  <si>
    <r>
      <rPr>
        <sz val="12"/>
        <rFont val="宋体"/>
        <charset val="134"/>
      </rPr>
      <t>84.2</t>
    </r>
    <r>
      <rPr>
        <sz val="12"/>
        <color rgb="FFFF0000"/>
        <rFont val="宋体"/>
        <charset val="134"/>
      </rPr>
      <t>（6分）</t>
    </r>
  </si>
  <si>
    <r>
      <rPr>
        <sz val="12"/>
        <color rgb="FF000000"/>
        <rFont val="宋体"/>
        <charset val="134"/>
      </rPr>
      <t>可折叠滚轮输送机的设计与静力学分析、第一作者、农业工程信息、2023、普通期刊</t>
    </r>
    <r>
      <rPr>
        <sz val="12"/>
        <color rgb="FFFF0000"/>
        <rFont val="宋体"/>
        <charset val="134"/>
      </rPr>
      <t>（1分）</t>
    </r>
  </si>
  <si>
    <r>
      <rPr>
        <sz val="12"/>
        <color rgb="FF000000"/>
        <rFont val="宋体"/>
        <charset val="134"/>
      </rPr>
      <t>1、一种基于MIC-Stacking集成学习的高维小样本产品质量预测方法、二作、发明、2023.8.24</t>
    </r>
    <r>
      <rPr>
        <sz val="12"/>
        <color rgb="FFFF0000"/>
        <rFont val="宋体"/>
        <charset val="134"/>
      </rPr>
      <t>（2.4分）</t>
    </r>
    <r>
      <rPr>
        <sz val="12"/>
        <color rgb="FF000000"/>
        <rFont val="宋体"/>
        <charset val="134"/>
      </rPr>
      <t xml:space="preserve">
2、一种用于物料装载和托盘回收的叉车机械手、二作、发明专利、2023.7.11</t>
    </r>
    <r>
      <rPr>
        <sz val="12"/>
        <color rgb="FFFF0000"/>
        <rFont val="宋体"/>
        <charset val="134"/>
      </rPr>
      <t xml:space="preserve">（2.4分）
</t>
    </r>
    <r>
      <rPr>
        <sz val="12"/>
        <color rgb="FF000000"/>
        <rFont val="宋体"/>
        <charset val="134"/>
      </rPr>
      <t>3.一种基于信号转换和深度残差网络的刀具故障诊断方法、二作、发明专利、2023.5.8。</t>
    </r>
    <r>
      <rPr>
        <sz val="12"/>
        <color rgb="FFFF0000"/>
        <rFont val="宋体"/>
        <charset val="134"/>
      </rPr>
      <t>（2.4分）</t>
    </r>
  </si>
  <si>
    <t>蒋代渝</t>
  </si>
  <si>
    <r>
      <rPr>
        <sz val="12"/>
        <color rgb="FF000000"/>
        <rFont val="宋体"/>
        <charset val="134"/>
      </rPr>
      <t>84.43</t>
    </r>
    <r>
      <rPr>
        <sz val="12"/>
        <color rgb="FFFF0000"/>
        <rFont val="宋体"/>
        <charset val="134"/>
      </rPr>
      <t>（6分）</t>
    </r>
  </si>
  <si>
    <r>
      <rPr>
        <sz val="12"/>
        <color rgb="FF000000"/>
        <rFont val="宋体"/>
        <charset val="134"/>
      </rPr>
      <t>426</t>
    </r>
    <r>
      <rPr>
        <sz val="12"/>
        <color rgb="FFFF0000"/>
        <rFont val="宋体"/>
        <charset val="134"/>
      </rPr>
      <t>（4分）</t>
    </r>
  </si>
  <si>
    <r>
      <rPr>
        <sz val="12"/>
        <color rgb="FF000000"/>
        <rFont val="宋体"/>
        <charset val="134"/>
      </rPr>
      <t>智能化束纤维强力测试仪及应用方法、导师一作、发明专利、2023年6月、已公布进入实审CN 116202875 A</t>
    </r>
    <r>
      <rPr>
        <sz val="12"/>
        <color rgb="FFFF0000"/>
        <rFont val="宋体"/>
        <charset val="134"/>
      </rPr>
      <t>（2.4分）</t>
    </r>
  </si>
  <si>
    <r>
      <rPr>
        <sz val="12"/>
        <color rgb="FF000000"/>
        <rFont val="宋体"/>
        <charset val="134"/>
      </rPr>
      <t>校级科研活动获奖、石河子大学第18届挑战杯3等奖，不区分排名团体奖项、2023年6月</t>
    </r>
    <r>
      <rPr>
        <sz val="12"/>
        <color rgb="FFFF0000"/>
        <rFont val="宋体"/>
        <charset val="134"/>
      </rPr>
      <t>（1.2分）</t>
    </r>
  </si>
  <si>
    <t>李荣荣</t>
  </si>
  <si>
    <r>
      <rPr>
        <sz val="12"/>
        <rFont val="宋体"/>
        <charset val="134"/>
      </rPr>
      <t>84.98</t>
    </r>
    <r>
      <rPr>
        <sz val="12"/>
        <color indexed="10"/>
        <rFont val="宋体"/>
        <charset val="134"/>
      </rPr>
      <t>（6分）</t>
    </r>
  </si>
  <si>
    <r>
      <rPr>
        <u val="double"/>
        <sz val="12"/>
        <rFont val="宋体"/>
        <charset val="134"/>
      </rPr>
      <t>1、第二届高校电力电子大赛西北地区，三等奖排名第一，2023年6月（省部级，</t>
    </r>
    <r>
      <rPr>
        <u val="double"/>
        <sz val="12"/>
        <color rgb="FFFF0000"/>
        <rFont val="宋体"/>
        <charset val="134"/>
      </rPr>
      <t>（4*0.6=2.4分）</t>
    </r>
    <r>
      <rPr>
        <u val="double"/>
        <sz val="12"/>
        <rFont val="宋体"/>
        <charset val="134"/>
      </rPr>
      <t>：不属于B类比赛
2、第二届高校电气电子工程创新大赛西北赛区石河子大学校赛，一等奖排名第一，2023年6月</t>
    </r>
    <r>
      <rPr>
        <u val="double"/>
        <sz val="12"/>
        <color rgb="FFFF0000"/>
        <rFont val="宋体"/>
        <charset val="134"/>
      </rPr>
      <t>（校级，2分）</t>
    </r>
    <r>
      <rPr>
        <u val="double"/>
        <sz val="12"/>
        <rFont val="宋体"/>
        <charset val="134"/>
      </rPr>
      <t>；不属于B类比赛</t>
    </r>
    <r>
      <rPr>
        <sz val="12"/>
        <color theme="1"/>
        <rFont val="宋体"/>
        <charset val="134"/>
      </rPr>
      <t xml:space="preserve">
3、石河子大学三下乡实践活动“优秀个人”</t>
    </r>
    <r>
      <rPr>
        <sz val="12"/>
        <color rgb="FFFF0000"/>
        <rFont val="宋体"/>
        <charset val="134"/>
      </rPr>
      <t>(校级，1分)；</t>
    </r>
    <r>
      <rPr>
        <sz val="12"/>
        <color theme="1"/>
        <rFont val="宋体"/>
        <charset val="134"/>
      </rPr>
      <t xml:space="preserve">
4.兵团第八师“双碳”背景下能源和产业“双线”绿色发展暨第二届石河子大学“双碳”行动计划学术研讨会优秀志愿者</t>
    </r>
    <r>
      <rPr>
        <sz val="12"/>
        <color rgb="FFFF0000"/>
        <rFont val="宋体"/>
        <charset val="134"/>
      </rPr>
      <t>（校级，1分）</t>
    </r>
    <r>
      <rPr>
        <sz val="12"/>
        <color theme="1"/>
        <rFont val="宋体"/>
        <charset val="134"/>
      </rPr>
      <t xml:space="preserve">
</t>
    </r>
  </si>
  <si>
    <r>
      <rPr>
        <sz val="12"/>
        <rFont val="宋体"/>
        <charset val="134"/>
      </rPr>
      <t>2021级电子信息心班长、2022年10月-2023年10月</t>
    </r>
    <r>
      <rPr>
        <sz val="12"/>
        <color indexed="10"/>
        <rFont val="宋体"/>
        <charset val="134"/>
      </rPr>
      <t>（4分）</t>
    </r>
  </si>
  <si>
    <r>
      <rPr>
        <sz val="12"/>
        <rFont val="宋体"/>
        <charset val="134"/>
      </rPr>
      <t>1、石河子大学机械电气工程学院优秀学生干部</t>
    </r>
    <r>
      <rPr>
        <sz val="12"/>
        <color rgb="FFFF0000"/>
        <rFont val="宋体"/>
        <charset val="134"/>
      </rPr>
      <t xml:space="preserve">（院级，（0.25分）；
</t>
    </r>
    <r>
      <rPr>
        <sz val="12"/>
        <rFont val="宋体"/>
        <charset val="134"/>
      </rPr>
      <t>2、石河子大学机械电气工程学院优秀研究生干部</t>
    </r>
    <r>
      <rPr>
        <sz val="12"/>
        <color rgb="FFFF0000"/>
        <rFont val="宋体"/>
        <charset val="134"/>
      </rPr>
      <t>（院级，0.25分）</t>
    </r>
  </si>
  <si>
    <t>江镇</t>
  </si>
  <si>
    <r>
      <rPr>
        <sz val="12"/>
        <rFont val="宋体"/>
        <charset val="134"/>
      </rPr>
      <t>85.71</t>
    </r>
    <r>
      <rPr>
        <sz val="12"/>
        <color rgb="FFFF0000"/>
        <rFont val="宋体"/>
        <charset val="134"/>
      </rPr>
      <t>（7分）</t>
    </r>
  </si>
  <si>
    <r>
      <rPr>
        <strike/>
        <sz val="12"/>
        <color rgb="FFFF0000"/>
        <rFont val="宋体"/>
        <charset val="134"/>
      </rPr>
      <t>1.一种双电机调节的变量施肥装置（专利名称）
(202210653233.6）排名第一（+3分）已过期</t>
    </r>
    <r>
      <rPr>
        <sz val="12"/>
        <rFont val="宋体"/>
        <charset val="134"/>
      </rPr>
      <t xml:space="preserve">
</t>
    </r>
    <r>
      <rPr>
        <strike/>
        <sz val="12"/>
        <color rgb="FFFF0000"/>
        <rFont val="宋体"/>
        <charset val="134"/>
      </rPr>
      <t>2.一种转速﹣开度双控制的变量施肥装置（专利名称）(202210654241.2）排名第二（导师第一，+2.4分）已过期</t>
    </r>
    <r>
      <rPr>
        <sz val="12"/>
        <rFont val="宋体"/>
        <charset val="134"/>
      </rPr>
      <t xml:space="preserve">
一种棉花施肥播种的联合作业机及作业方法（专利名称）(202310310203.X）排名第二（导师第一，</t>
    </r>
    <r>
      <rPr>
        <sz val="12"/>
        <color rgb="FFFF0000"/>
        <rFont val="宋体"/>
        <charset val="134"/>
      </rPr>
      <t>+2.4分</t>
    </r>
    <r>
      <rPr>
        <sz val="12"/>
        <rFont val="宋体"/>
        <charset val="134"/>
      </rPr>
      <t>）</t>
    </r>
  </si>
  <si>
    <r>
      <rPr>
        <sz val="12"/>
        <color rgb="FF000000"/>
        <rFont val="宋体"/>
        <charset val="134"/>
      </rPr>
      <t xml:space="preserve">2023"兆易创新杯"第十八届中国研究生电子设计竞赛
《肥料精施一一未来发展之需》
西北赛区初赛三等奖（省部级，排名第一）
</t>
    </r>
    <r>
      <rPr>
        <sz val="12"/>
        <color rgb="FFFF0000"/>
        <rFont val="宋体"/>
        <charset val="134"/>
      </rPr>
      <t>（4*0.6=2.4分）</t>
    </r>
    <r>
      <rPr>
        <sz val="12"/>
        <color rgb="FF000000"/>
        <rFont val="宋体"/>
        <charset val="134"/>
      </rPr>
      <t xml:space="preserve">
2023全国三维数字化创新设计大赛
《沙柳沙障铺设装置的设计》新疆赛区一等奖（排名第四
）</t>
    </r>
    <r>
      <rPr>
        <sz val="12"/>
        <color rgb="FFFF0000"/>
        <rFont val="宋体"/>
        <charset val="134"/>
      </rPr>
      <t>（4*0.5*0.5*0.5=0.5分）</t>
    </r>
    <r>
      <rPr>
        <sz val="12"/>
        <color rgb="FF000000"/>
        <rFont val="宋体"/>
        <charset val="134"/>
      </rPr>
      <t xml:space="preserve">
2023第九届"互联网＋"大学生创新创业大赛校级三等奖
</t>
    </r>
    <r>
      <rPr>
        <sz val="12"/>
        <color rgb="FFFF0000"/>
        <rFont val="宋体"/>
        <charset val="134"/>
      </rPr>
      <t>（2*0.6*0.5*0.5*0.5=0.15分）</t>
    </r>
  </si>
  <si>
    <t>贾晓睿</t>
  </si>
  <si>
    <r>
      <rPr>
        <sz val="12"/>
        <rFont val="宋体"/>
        <charset val="134"/>
      </rPr>
      <t>86.87</t>
    </r>
    <r>
      <rPr>
        <sz val="12"/>
        <color rgb="FFFF0000"/>
        <rFont val="宋体"/>
        <charset val="134"/>
      </rPr>
      <t>（7分）</t>
    </r>
  </si>
  <si>
    <r>
      <rPr>
        <sz val="12"/>
        <color rgb="FF000000"/>
        <rFont val="宋体"/>
        <charset val="134"/>
      </rPr>
      <t>(Electronics» 2023.8.14 录用-----ScI (中科院3区)A Hierarchical Energy Control Strategy for Hybrid ElectricVehicle with Fuel Cell/Battery/Ultracapacitor Combining Fuzzy Controller and Status Regulator. Xiaorui Jia, Xiaorui Jia，第一作者IF=2.9、见刊（</t>
    </r>
    <r>
      <rPr>
        <sz val="12"/>
        <color rgb="FFFF0000"/>
        <rFont val="宋体"/>
        <charset val="134"/>
      </rPr>
      <t>3分）2020年预警期刊</t>
    </r>
  </si>
  <si>
    <r>
      <rPr>
        <sz val="12"/>
        <color rgb="FF000000"/>
        <rFont val="宋体"/>
        <charset val="134"/>
      </rPr>
      <t>1.2023年全国青少年高校科学营石河子大学分营志愿活动中获得（校级优秀志愿者）</t>
    </r>
    <r>
      <rPr>
        <sz val="12"/>
        <color rgb="FFFF0000"/>
        <rFont val="宋体"/>
        <charset val="134"/>
      </rPr>
      <t>（1分）</t>
    </r>
    <r>
      <rPr>
        <sz val="12"/>
        <color rgb="FF000000"/>
        <rFont val="宋体"/>
        <charset val="134"/>
      </rPr>
      <t xml:space="preserve">
2.2023奶奶7-11日获得兵团第八师“双谈”背景下能源与产业“双线”绿色发展第二届石河子大学双谈行动学术计划</t>
    </r>
    <r>
      <rPr>
        <sz val="12"/>
        <color rgb="FFFF0000"/>
        <rFont val="宋体"/>
        <charset val="134"/>
      </rPr>
      <t>（1分）</t>
    </r>
  </si>
  <si>
    <t>冯天明</t>
  </si>
  <si>
    <r>
      <rPr>
        <sz val="12"/>
        <color rgb="FF000000"/>
        <rFont val="宋体"/>
        <charset val="134"/>
      </rPr>
      <t>84.7（</t>
    </r>
    <r>
      <rPr>
        <sz val="12"/>
        <color rgb="FFFF0000"/>
        <rFont val="宋体"/>
        <charset val="134"/>
      </rPr>
      <t>6分</t>
    </r>
    <r>
      <rPr>
        <sz val="12"/>
        <color rgb="FF000000"/>
        <rFont val="宋体"/>
        <charset val="134"/>
      </rPr>
      <t>）</t>
    </r>
  </si>
  <si>
    <r>
      <rPr>
        <sz val="12"/>
        <color rgb="FF000000"/>
        <rFont val="宋体"/>
        <charset val="134"/>
      </rPr>
      <t>474（</t>
    </r>
    <r>
      <rPr>
        <sz val="12"/>
        <color rgb="FFFF0000"/>
        <rFont val="宋体"/>
        <charset val="134"/>
      </rPr>
      <t>4分</t>
    </r>
    <r>
      <rPr>
        <sz val="12"/>
        <color rgb="FF000000"/>
        <rFont val="宋体"/>
        <charset val="134"/>
      </rPr>
      <t>）</t>
    </r>
  </si>
  <si>
    <t xml:space="preserve">《智能系统学报》2023.08.02录用-----高质量科技期刊T2
飞走巡线机器人多模式切换混杂控制方法
冯天明（第三作者，导师第一），见刊
</t>
  </si>
  <si>
    <r>
      <rPr>
        <sz val="12"/>
        <color rgb="FF000000"/>
        <rFont val="宋体"/>
        <charset val="134"/>
      </rPr>
      <t>《aerospace》2023.11.7录用-----SCI三区
Three-Dimensional Path-Following Control Method for Flying–Walking Power Line Inspection Robot Based on Improved Line of Sight
冯天明（第一作者），录用
（</t>
    </r>
    <r>
      <rPr>
        <sz val="12"/>
        <color rgb="FFFF0000"/>
        <rFont val="宋体"/>
        <charset val="134"/>
      </rPr>
      <t>0分</t>
    </r>
    <r>
      <rPr>
        <sz val="12"/>
        <color rgb="FF000000"/>
        <rFont val="宋体"/>
        <charset val="134"/>
      </rPr>
      <t xml:space="preserve">）
</t>
    </r>
    <r>
      <rPr>
        <sz val="12"/>
        <color rgb="FFFF0000"/>
        <rFont val="宋体"/>
        <charset val="134"/>
      </rPr>
      <t xml:space="preserve">2023预警期刊
</t>
    </r>
  </si>
  <si>
    <r>
      <rPr>
        <sz val="12"/>
        <color rgb="FF000000"/>
        <rFont val="宋体"/>
        <charset val="134"/>
      </rPr>
      <t>一种飞走式巡线机器人柔索环境下滑移反向约束控制方法
（2022105825359）排名第二（导师第一）
（</t>
    </r>
    <r>
      <rPr>
        <sz val="12"/>
        <color rgb="FFFF0000"/>
        <rFont val="宋体"/>
        <charset val="134"/>
      </rPr>
      <t>2.4分</t>
    </r>
    <r>
      <rPr>
        <sz val="12"/>
        <color rgb="FF000000"/>
        <rFont val="宋体"/>
        <charset val="134"/>
      </rPr>
      <t>）</t>
    </r>
  </si>
  <si>
    <t>1.2022-2023全国三维数字化创新设计大赛
《4SZ-1.5型沙棘收获机的设计》
新疆赛区一等奖、排名第五
（0分）</t>
  </si>
  <si>
    <t>贠瑶瑶</t>
  </si>
  <si>
    <r>
      <rPr>
        <sz val="12"/>
        <rFont val="宋体"/>
        <charset val="134"/>
      </rPr>
      <t>83.5</t>
    </r>
    <r>
      <rPr>
        <sz val="12"/>
        <color rgb="FFFF0000"/>
        <rFont val="宋体"/>
        <charset val="134"/>
      </rPr>
      <t>（6分）</t>
    </r>
  </si>
  <si>
    <r>
      <rPr>
        <sz val="12"/>
        <rFont val="宋体"/>
        <charset val="134"/>
      </rPr>
      <t>1.一种宽频率稳定的无铅铁电储能陶瓷材料及制备方法排名第二（导师第一）</t>
    </r>
    <r>
      <rPr>
        <sz val="12"/>
        <color rgb="FFFF0000"/>
        <rFont val="宋体"/>
        <charset val="134"/>
      </rPr>
      <t xml:space="preserve">（2.4分）
</t>
    </r>
    <r>
      <rPr>
        <sz val="12"/>
        <color theme="1"/>
        <rFont val="宋体"/>
        <charset val="134"/>
      </rPr>
      <t>2.一种新型无铅铁电复合储能陶瓷材料 排名第二（导师第一）</t>
    </r>
    <r>
      <rPr>
        <sz val="12"/>
        <color rgb="FFFF0000"/>
        <rFont val="宋体"/>
        <charset val="134"/>
      </rPr>
      <t>（2.4分）</t>
    </r>
  </si>
  <si>
    <r>
      <rPr>
        <sz val="12"/>
        <rFont val="宋体"/>
        <charset val="134"/>
      </rPr>
      <t>1.机械电气工程学院优秀学生干部，2023.3</t>
    </r>
    <r>
      <rPr>
        <sz val="12"/>
        <color rgb="FFFF0000"/>
        <rFont val="宋体"/>
        <charset val="134"/>
      </rPr>
      <t>（0.25分）</t>
    </r>
    <r>
      <rPr>
        <sz val="12"/>
        <rFont val="宋体"/>
        <charset val="134"/>
      </rPr>
      <t xml:space="preserve">
</t>
    </r>
  </si>
  <si>
    <t>王梦帆</t>
  </si>
  <si>
    <r>
      <rPr>
        <sz val="12"/>
        <rFont val="宋体"/>
        <charset val="134"/>
      </rPr>
      <t>87.36</t>
    </r>
    <r>
      <rPr>
        <sz val="12"/>
        <color rgb="FFFF0000"/>
        <rFont val="宋体"/>
        <charset val="134"/>
      </rPr>
      <t>（7分）</t>
    </r>
  </si>
  <si>
    <r>
      <rPr>
        <sz val="12"/>
        <color rgb="FF000000"/>
        <rFont val="宋体"/>
        <charset val="134"/>
      </rPr>
      <t>«processes» 2023.10.26录用 ------SCI 中科院3 区Investigation of Pressure Variations in Hose Pumps under DifferentFlow Regimes Using Bidirectional Fluid- -Structure Interaction Mengfan Wan（第一作者）录用未见刊</t>
    </r>
    <r>
      <rPr>
        <sz val="12"/>
        <color rgb="FFFF0000"/>
        <rFont val="宋体"/>
        <charset val="134"/>
      </rPr>
      <t>（3*0.5=1.5分）2020年预警</t>
    </r>
  </si>
  <si>
    <r>
      <rPr>
        <sz val="12"/>
        <color rgb="FF000000"/>
        <rFont val="宋体"/>
        <charset val="134"/>
      </rPr>
      <t xml:space="preserve">发明专利进实审:
-种基于焊接工艺的直立式简易软管泵(2023 103908953)排名第二(导师第一)
</t>
    </r>
    <r>
      <rPr>
        <sz val="12"/>
        <color rgb="FFFF0000"/>
        <rFont val="宋体"/>
        <charset val="134"/>
      </rPr>
      <t>（2.4分）</t>
    </r>
  </si>
  <si>
    <t>“中国光谷.华为杯”第十九届中国研究生数学建模大赛成功参与奖（0分）</t>
  </si>
  <si>
    <t>蔡继萌</t>
  </si>
  <si>
    <r>
      <rPr>
        <sz val="12"/>
        <rFont val="宋体"/>
        <charset val="134"/>
      </rPr>
      <t>84.8</t>
    </r>
    <r>
      <rPr>
        <sz val="12"/>
        <color rgb="FFFF0000"/>
        <rFont val="宋体"/>
        <charset val="134"/>
      </rPr>
      <t>（6分）</t>
    </r>
  </si>
  <si>
    <r>
      <rPr>
        <sz val="12"/>
        <color rgb="FF000000"/>
        <rFont val="宋体"/>
        <charset val="134"/>
      </rPr>
      <t>发明专利进实审：
一种用于沙棘果实振动分离的激振器装置（专利名称）
（202310645653.4）排名第二（导师第一）</t>
    </r>
    <r>
      <rPr>
        <sz val="12"/>
        <color rgb="FFFF0000"/>
        <rFont val="宋体"/>
        <charset val="134"/>
      </rPr>
      <t>（2.4分）</t>
    </r>
    <r>
      <rPr>
        <sz val="12"/>
        <color rgb="FF000000"/>
        <rFont val="宋体"/>
        <charset val="134"/>
      </rPr>
      <t xml:space="preserve">
发明专利进实审：
一种蜗轮蜗杆传动穴盘苗取苗推苗末端执行器（专利名称）
（202310403879.3）排名第二（导师第一）</t>
    </r>
    <r>
      <rPr>
        <sz val="12"/>
        <color rgb="FFFF0000"/>
        <rFont val="宋体"/>
        <charset val="134"/>
      </rPr>
      <t>（2.4分）</t>
    </r>
    <r>
      <rPr>
        <sz val="12"/>
        <color rgb="FF000000"/>
        <rFont val="宋体"/>
        <charset val="134"/>
      </rPr>
      <t xml:space="preserve">
发明专利进实审：
</t>
    </r>
    <r>
      <rPr>
        <strike/>
        <sz val="12"/>
        <color rgb="FFFF0000"/>
        <rFont val="宋体"/>
        <charset val="134"/>
      </rPr>
      <t>3.一种气缸驱动的穴盘苗变距取苗末端执行器（专利名称）
（202310574260.9）排名第二（导师第一）（2.4分）</t>
    </r>
  </si>
  <si>
    <t>刘子晨</t>
  </si>
  <si>
    <r>
      <rPr>
        <sz val="12"/>
        <rFont val="宋体"/>
        <charset val="134"/>
      </rPr>
      <t>83.92</t>
    </r>
    <r>
      <rPr>
        <sz val="12"/>
        <color rgb="FFFF0000"/>
        <rFont val="宋体"/>
        <charset val="134"/>
      </rPr>
      <t>（6分）</t>
    </r>
  </si>
  <si>
    <r>
      <rPr>
        <strike/>
        <sz val="12"/>
        <color rgb="FFFF0000"/>
        <rFont val="宋体"/>
        <charset val="134"/>
      </rPr>
      <t>1.一种光伏供电的羊舍环境监控系统（专利名称）排名第二（导师第一）（2.4分）</t>
    </r>
    <r>
      <rPr>
        <sz val="12"/>
        <rFont val="宋体"/>
        <charset val="134"/>
      </rPr>
      <t xml:space="preserve">
2.一种羊舍管道通风加热装置（专利名称）
（202310403879.3）排名第一（导师第二）</t>
    </r>
    <r>
      <rPr>
        <sz val="12"/>
        <color rgb="FFFF0000"/>
        <rFont val="宋体"/>
        <charset val="134"/>
      </rPr>
      <t>（3分）</t>
    </r>
  </si>
  <si>
    <r>
      <rPr>
        <sz val="12"/>
        <rFont val="宋体"/>
        <charset val="134"/>
      </rPr>
      <t>1.石河子大学支持产权大赛，校赛三等奖，排名第三</t>
    </r>
    <r>
      <rPr>
        <sz val="12"/>
        <color rgb="FFFF0000"/>
        <rFont val="宋体"/>
        <charset val="134"/>
      </rPr>
      <t>（2*0.6*0.5*0.5=0.3分）</t>
    </r>
  </si>
  <si>
    <t>安豪然</t>
  </si>
  <si>
    <r>
      <rPr>
        <sz val="12"/>
        <rFont val="宋体"/>
        <charset val="134"/>
      </rPr>
      <t>81.9</t>
    </r>
    <r>
      <rPr>
        <sz val="12"/>
        <color rgb="FFFF0000"/>
        <rFont val="宋体"/>
        <charset val="134"/>
      </rPr>
      <t>（6分）</t>
    </r>
  </si>
  <si>
    <r>
      <rPr>
        <sz val="12"/>
        <rFont val="宋体"/>
        <charset val="134"/>
      </rPr>
      <t>1.全国大学生智能农业装备创新大赛
国家二等奖（排名第四）</t>
    </r>
    <r>
      <rPr>
        <sz val="12"/>
        <color rgb="FFFF0000"/>
        <rFont val="宋体"/>
        <charset val="134"/>
      </rPr>
      <t xml:space="preserve">（6*0.8*0.5*0.5*0.5=0.6分）
</t>
    </r>
    <r>
      <rPr>
        <sz val="12"/>
        <color theme="1"/>
        <rFont val="宋体"/>
        <charset val="134"/>
      </rPr>
      <t>2.“兆易创新杯”第十八届中国研究生电子设计竞赛中,荣获西北分赛区团队二等奖，排名第三,</t>
    </r>
    <r>
      <rPr>
        <sz val="12"/>
        <color rgb="FFFF0000"/>
        <rFont val="宋体"/>
        <charset val="134"/>
      </rPr>
      <t>（4*0.8*0.5*0.5=0.8分）</t>
    </r>
  </si>
  <si>
    <r>
      <rPr>
        <sz val="12"/>
        <rFont val="宋体"/>
        <charset val="134"/>
      </rPr>
      <t xml:space="preserve">1.优秀学生干部、院级、2023.03
</t>
    </r>
    <r>
      <rPr>
        <sz val="12"/>
        <color rgb="FFFF0000"/>
        <rFont val="宋体"/>
        <charset val="134"/>
      </rPr>
      <t>(0.25分)</t>
    </r>
    <r>
      <rPr>
        <sz val="12"/>
        <rFont val="宋体"/>
        <charset val="134"/>
      </rPr>
      <t xml:space="preserve">
2.优秀研究生干部、院级、2023.05</t>
    </r>
    <r>
      <rPr>
        <sz val="12"/>
        <color rgb="FFFF0000"/>
        <rFont val="宋体"/>
        <charset val="134"/>
      </rPr>
      <t>（0.25分）</t>
    </r>
    <r>
      <rPr>
        <sz val="12"/>
        <rFont val="宋体"/>
        <charset val="134"/>
      </rPr>
      <t xml:space="preserve">
</t>
    </r>
  </si>
  <si>
    <t>王杰</t>
  </si>
  <si>
    <t>学术性</t>
  </si>
  <si>
    <r>
      <rPr>
        <sz val="12"/>
        <rFont val="宋体"/>
        <charset val="134"/>
      </rPr>
      <t>85</t>
    </r>
    <r>
      <rPr>
        <sz val="12"/>
        <color rgb="FFFF0000"/>
        <rFont val="宋体"/>
        <charset val="134"/>
      </rPr>
      <t>（7分）</t>
    </r>
  </si>
  <si>
    <t xml:space="preserve">1、2023.10.1棉花内层杂质的高光谱透射成像分类，二作，见刊（8*0.8=6.4分）第一作者非导师
</t>
  </si>
  <si>
    <t>1.一种农产品组织光学特性测量装置、二作、发明专利、2023年11月（2.4分）未进入实审</t>
  </si>
  <si>
    <t>校级挑战杯优秀奖
（0.4分）</t>
  </si>
  <si>
    <t xml:space="preserve">中国农业工程学会2023年学术年会（3分）
</t>
  </si>
  <si>
    <t>机电学院2022-2023学年机械工程博士研究生学业奖学金报名成果汇总表</t>
  </si>
  <si>
    <t>张雄业</t>
  </si>
  <si>
    <r>
      <rPr>
        <sz val="10"/>
        <color rgb="FF000000"/>
        <rFont val="宋体"/>
        <charset val="134"/>
      </rPr>
      <t>87.47</t>
    </r>
    <r>
      <rPr>
        <sz val="10"/>
        <color rgb="FFFF0000"/>
        <rFont val="宋体"/>
        <charset val="134"/>
      </rPr>
      <t>（7分）</t>
    </r>
  </si>
  <si>
    <r>
      <rPr>
        <sz val="10"/>
        <color rgb="FF000000"/>
        <rFont val="宋体"/>
        <charset val="134"/>
      </rPr>
      <t>436</t>
    </r>
    <r>
      <rPr>
        <sz val="10"/>
        <color rgb="FFFF0000"/>
        <rFont val="宋体"/>
        <charset val="134"/>
      </rPr>
      <t>（4分）</t>
    </r>
  </si>
  <si>
    <r>
      <rPr>
        <sz val="10"/>
        <color rgb="FF000000"/>
        <rFont val="宋体"/>
        <charset val="134"/>
      </rPr>
      <t>1.Calibrating contact parameters of typical rotary tillage components cutting soil based on different simulation methods，第一作者，Scientific Reports，2023，13-5757、中国科协所属全国学会发布的高质量科技期刊分级目录 T1 级期刊</t>
    </r>
    <r>
      <rPr>
        <sz val="10"/>
        <color rgb="FFFF0000"/>
        <rFont val="宋体"/>
        <charset val="134"/>
      </rPr>
      <t>（50分）</t>
    </r>
  </si>
  <si>
    <r>
      <rPr>
        <sz val="10"/>
        <color rgb="FF000000"/>
        <rFont val="宋体"/>
        <charset val="134"/>
      </rPr>
      <t xml:space="preserve">植树机旋转犁刀仿真模拟研究、第一作者、机械设计与制造、2023、中国科协所属全国学会发布的高质量科技期刊分级目录 T3级期刊、录用 </t>
    </r>
    <r>
      <rPr>
        <sz val="10"/>
        <color rgb="FFFF0000"/>
        <rFont val="宋体"/>
        <charset val="134"/>
      </rPr>
      <t>（4分）</t>
    </r>
  </si>
  <si>
    <r>
      <rPr>
        <sz val="10"/>
        <color rgb="FF000000"/>
        <rFont val="宋体"/>
        <charset val="134"/>
      </rPr>
      <t>旋耕入土部件有限元仿真研究与关键参数优化、第一作者、农机化研究、2023年11期、北大核心、IF:1.134、见刊</t>
    </r>
    <r>
      <rPr>
        <sz val="10"/>
        <color rgb="FFFF0000"/>
        <rFont val="宋体"/>
        <charset val="134"/>
      </rPr>
      <t>（3分）</t>
    </r>
  </si>
  <si>
    <r>
      <rPr>
        <sz val="10"/>
        <color rgb="FF000000"/>
        <rFont val="宋体"/>
        <charset val="134"/>
      </rPr>
      <t>1.一种开沟宽度可调的植树机开沟装置、一作、发明专利、实审、2023年3月</t>
    </r>
    <r>
      <rPr>
        <sz val="10"/>
        <color rgb="FFFF0000"/>
        <rFont val="宋体"/>
        <charset val="134"/>
      </rPr>
      <t>（3分） </t>
    </r>
    <r>
      <rPr>
        <sz val="10"/>
        <color rgb="FF000000"/>
        <rFont val="宋体"/>
        <charset val="134"/>
      </rPr>
      <t xml:space="preserve">  
2.一种自动节水灌溉控制系统、一作、发明专利、实审、2023年3月 </t>
    </r>
    <r>
      <rPr>
        <sz val="10"/>
        <color rgb="FFFF0000"/>
        <rFont val="宋体"/>
        <charset val="134"/>
      </rPr>
      <t xml:space="preserve">（3分）
</t>
    </r>
    <r>
      <rPr>
        <sz val="10"/>
        <color rgb="FF000000"/>
        <rFont val="宋体"/>
        <charset val="134"/>
      </rPr>
      <t>3、一种铝电解槽槽壳体温度实时监测系统 、实审、2023年5月</t>
    </r>
    <r>
      <rPr>
        <sz val="10"/>
        <color rgb="FFFF0000"/>
        <rFont val="宋体"/>
        <charset val="134"/>
      </rPr>
      <t>（2.4分）</t>
    </r>
  </si>
  <si>
    <r>
      <rPr>
        <sz val="10"/>
        <color rgb="FF000000"/>
        <rFont val="宋体"/>
        <charset val="134"/>
      </rPr>
      <t>《农机装备材料虚拟仿真平台》软著号：2023R11L0331675，导师第一，排名第二</t>
    </r>
    <r>
      <rPr>
        <sz val="10"/>
        <color rgb="FFFF0000"/>
        <rFont val="宋体"/>
        <charset val="134"/>
      </rPr>
      <t>（1*0.8=0.8）</t>
    </r>
  </si>
  <si>
    <r>
      <rPr>
        <sz val="10"/>
        <color rgb="FF000000"/>
        <rFont val="宋体"/>
        <charset val="134"/>
      </rPr>
      <t>1.15届全国三维数字化创新设计大赛
龙鼎奖
新疆赛区特等奖、排名第二</t>
    </r>
    <r>
      <rPr>
        <sz val="10"/>
        <color rgb="FFFF0000"/>
        <rFont val="宋体"/>
        <charset val="134"/>
      </rPr>
      <t xml:space="preserve">（4*1.3*0.5=2.6）
</t>
    </r>
    <r>
      <rPr>
        <sz val="10"/>
        <color rgb="FF000000"/>
        <rFont val="宋体"/>
        <charset val="134"/>
      </rPr>
      <t>2.15届全国三维数字化创新设计大赛
龙鼎奖
新疆赛区特等奖、排名第四</t>
    </r>
    <r>
      <rPr>
        <sz val="10"/>
        <color rgb="FFFF0000"/>
        <rFont val="宋体"/>
        <charset val="134"/>
      </rPr>
      <t>（4*1.3*0.5*0.5*0.5=0.65）</t>
    </r>
    <r>
      <rPr>
        <sz val="10"/>
        <color rgb="FF000000"/>
        <rFont val="宋体"/>
        <charset val="134"/>
      </rPr>
      <t>                 3.全国三维数字化创新设计大赛
15周年精英联赛
新疆赛区二等奖、排名第一</t>
    </r>
    <r>
      <rPr>
        <sz val="10"/>
        <color rgb="FFFF0000"/>
        <rFont val="宋体"/>
        <charset val="134"/>
      </rPr>
      <t>（4*0.8=3.2） </t>
    </r>
    <r>
      <rPr>
        <sz val="10"/>
        <color rgb="FF000000"/>
        <rFont val="宋体"/>
        <charset val="134"/>
      </rPr>
      <t>       4.2022年三好学生院级</t>
    </r>
    <r>
      <rPr>
        <sz val="10"/>
        <color rgb="FFFF0000"/>
        <rFont val="宋体"/>
        <charset val="134"/>
      </rPr>
      <t>（0.25）</t>
    </r>
    <r>
      <rPr>
        <sz val="10"/>
        <color rgb="FF000000"/>
        <rFont val="宋体"/>
        <charset val="134"/>
      </rPr>
      <t>      
5.2022年韧性与可持续城市国际研讨会最佳海报奖、中英资源与环境协会</t>
    </r>
    <r>
      <rPr>
        <sz val="10"/>
        <color rgb="FFFF0000"/>
        <rFont val="宋体"/>
        <charset val="134"/>
      </rPr>
      <t>（4分）</t>
    </r>
    <r>
      <rPr>
        <sz val="10"/>
        <color rgb="FF000000"/>
        <rFont val="宋体"/>
        <charset val="134"/>
      </rPr>
      <t xml:space="preserve">
</t>
    </r>
  </si>
  <si>
    <t>喻国威</t>
  </si>
  <si>
    <r>
      <rPr>
        <sz val="10"/>
        <color rgb="FF000000"/>
        <rFont val="宋体"/>
        <charset val="134"/>
      </rPr>
      <t>90.8</t>
    </r>
    <r>
      <rPr>
        <sz val="10"/>
        <color rgb="FFFF0000"/>
        <rFont val="宋体"/>
        <charset val="134"/>
      </rPr>
      <t>（8）</t>
    </r>
  </si>
  <si>
    <t>8分</t>
  </si>
  <si>
    <r>
      <rPr>
        <sz val="10"/>
        <color rgb="FF000000"/>
        <rFont val="宋体"/>
        <charset val="134"/>
      </rPr>
      <t>1. Multiscale Deepspectra Network: Detection of Pyrethroid Pesticide Residues on the Hami Melon，第一作者，Foods，202312（9）：1742. 中科院2区，IF=5.2，见刊（</t>
    </r>
    <r>
      <rPr>
        <sz val="10"/>
        <color rgb="FFFF0000"/>
        <rFont val="宋体"/>
        <charset val="134"/>
      </rPr>
      <t>30分</t>
    </r>
    <r>
      <rPr>
        <sz val="10"/>
        <color rgb="FF000000"/>
        <rFont val="宋体"/>
        <charset val="134"/>
      </rPr>
      <t>）
2.Discrimination of Pesticide Residue Levels on the Hami Melon Surface Using Multiscale Convolution，第一作者，Foods，202211（23）：3881. 中科院2区，IF=5.2，见刊（</t>
    </r>
    <r>
      <rPr>
        <sz val="10"/>
        <color rgb="FFFF0000"/>
        <rFont val="宋体"/>
        <charset val="134"/>
      </rPr>
      <t>30分</t>
    </r>
    <r>
      <rPr>
        <sz val="10"/>
        <color rgb="FF000000"/>
        <rFont val="宋体"/>
        <charset val="134"/>
      </rPr>
      <t>）</t>
    </r>
  </si>
  <si>
    <r>
      <rPr>
        <sz val="10"/>
        <color rgb="FF000000"/>
        <rFont val="宋体"/>
        <charset val="134"/>
      </rPr>
      <t>1. 哈密瓜表面农药残留光谱检测专用分析软件V1.0、一作、软件登记、2012年10月、2022SR1427090（</t>
    </r>
    <r>
      <rPr>
        <sz val="10"/>
        <color rgb="FFFF0000"/>
        <rFont val="宋体"/>
        <charset val="134"/>
      </rPr>
      <t>1分</t>
    </r>
    <r>
      <rPr>
        <sz val="10"/>
        <color rgb="FF000000"/>
        <rFont val="宋体"/>
        <charset val="134"/>
      </rPr>
      <t>）
2、基于YOLO的棉花病虫害检测系统V1.0、一作、软件登记、2012年10月、2022SR1427128（</t>
    </r>
    <r>
      <rPr>
        <sz val="10"/>
        <color rgb="FFFF0000"/>
        <rFont val="宋体"/>
        <charset val="134"/>
      </rPr>
      <t>1分</t>
    </r>
    <r>
      <rPr>
        <sz val="10"/>
        <color rgb="FF000000"/>
        <rFont val="宋体"/>
        <charset val="134"/>
      </rPr>
      <t>）</t>
    </r>
  </si>
  <si>
    <t>62分</t>
  </si>
  <si>
    <r>
      <rPr>
        <sz val="10"/>
        <color rgb="FF000000"/>
        <rFont val="宋体"/>
        <charset val="134"/>
      </rPr>
      <t>1. 2022.12，第十六届自治区自然科学优秀学术论文三等奖，省部级，排名第四（4*0.6*0.5*0.5*0.5=</t>
    </r>
    <r>
      <rPr>
        <sz val="10"/>
        <color rgb="FFFF0000"/>
        <rFont val="宋体"/>
        <charset val="134"/>
      </rPr>
      <t>0.3分</t>
    </r>
    <r>
      <rPr>
        <sz val="10"/>
        <color rgb="FF000000"/>
        <rFont val="宋体"/>
        <charset val="134"/>
      </rPr>
      <t>）
2. 2023，中国农业工程学会2023年学术年会“优秀论文（论文墙报）”，省部级，排名第一（</t>
    </r>
    <r>
      <rPr>
        <sz val="10"/>
        <color rgb="FFFF0000"/>
        <rFont val="宋体"/>
        <charset val="134"/>
      </rPr>
      <t>4分</t>
    </r>
    <r>
      <rPr>
        <sz val="10"/>
        <color rgb="FF000000"/>
        <rFont val="宋体"/>
        <charset val="134"/>
      </rPr>
      <t>）
3. 全国3D大赛15周年精英联赛（2022-2023）省赛新疆赛区三等奖，省部级，排名第四（4*0.6*0.5*0.5*0.5=</t>
    </r>
    <r>
      <rPr>
        <sz val="10"/>
        <color rgb="FFFF0000"/>
        <rFont val="宋体"/>
        <charset val="134"/>
      </rPr>
      <t>0.3分</t>
    </r>
    <r>
      <rPr>
        <sz val="10"/>
        <color rgb="FF000000"/>
        <rFont val="宋体"/>
        <charset val="134"/>
      </rPr>
      <t>）
4. 2023年公益未来大学生就业力实践项目比赛校级“十佳团队”，校级，（</t>
    </r>
    <r>
      <rPr>
        <sz val="10"/>
        <color rgb="FFFF0000"/>
        <rFont val="宋体"/>
        <charset val="134"/>
      </rPr>
      <t>1分</t>
    </r>
    <r>
      <rPr>
        <sz val="10"/>
        <color rgb="FF000000"/>
        <rFont val="宋体"/>
        <charset val="134"/>
      </rPr>
      <t>）
5. 石河子大学2023年暑期“三下乡”社会实践活动优秀团队，校级，不区分排名（</t>
    </r>
    <r>
      <rPr>
        <sz val="10"/>
        <color rgb="FFFF0000"/>
        <rFont val="宋体"/>
        <charset val="134"/>
      </rPr>
      <t>1分</t>
    </r>
    <r>
      <rPr>
        <sz val="10"/>
        <color rgb="FF000000"/>
        <rFont val="宋体"/>
        <charset val="134"/>
      </rPr>
      <t>）
6. 2022-2023学年机械电气工程学院三好研究生（</t>
    </r>
    <r>
      <rPr>
        <sz val="10"/>
        <color rgb="FFFF0000"/>
        <rFont val="宋体"/>
        <charset val="134"/>
      </rPr>
      <t>0.25分</t>
    </r>
    <r>
      <rPr>
        <sz val="10"/>
        <color rgb="FF000000"/>
        <rFont val="宋体"/>
        <charset val="134"/>
      </rPr>
      <t>）</t>
    </r>
  </si>
  <si>
    <r>
      <rPr>
        <sz val="10"/>
        <color rgb="FF000000"/>
        <rFont val="宋体"/>
        <charset val="134"/>
      </rPr>
      <t>博士生机械工程党小组组长、2022年12月-2023年9月（</t>
    </r>
    <r>
      <rPr>
        <sz val="10"/>
        <color rgb="FFFF0000"/>
        <rFont val="宋体"/>
        <charset val="134"/>
      </rPr>
      <t>3分</t>
    </r>
    <r>
      <rPr>
        <sz val="10"/>
        <color rgb="FF000000"/>
        <rFont val="宋体"/>
        <charset val="134"/>
      </rPr>
      <t>）</t>
    </r>
  </si>
  <si>
    <t>1. 2023年石河子大学暑期三下乡社会实践项目
2. 2023公益未来，大学生社会实践项目，立项经费6000元，主持</t>
  </si>
  <si>
    <t>9.85分</t>
  </si>
  <si>
    <t>89.85分</t>
  </si>
  <si>
    <t>王世昌</t>
  </si>
  <si>
    <t>学术型博士</t>
  </si>
  <si>
    <r>
      <rPr>
        <sz val="10"/>
        <color rgb="FF000000"/>
        <rFont val="宋体"/>
        <charset val="134"/>
      </rPr>
      <t>90</t>
    </r>
    <r>
      <rPr>
        <sz val="10"/>
        <color rgb="FFFF0000"/>
        <rFont val="宋体"/>
        <charset val="134"/>
      </rPr>
      <t>（8）</t>
    </r>
  </si>
  <si>
    <r>
      <rPr>
        <sz val="10"/>
        <color rgb="FF000000"/>
        <rFont val="宋体"/>
        <charset val="134"/>
      </rPr>
      <t>473</t>
    </r>
    <r>
      <rPr>
        <sz val="10"/>
        <color rgb="FFFF0000"/>
        <rFont val="宋体"/>
        <charset val="134"/>
      </rPr>
      <t>（4分）</t>
    </r>
  </si>
  <si>
    <t>12分</t>
  </si>
  <si>
    <r>
      <rPr>
        <sz val="10"/>
        <color rgb="FF000000"/>
        <rFont val="宋体"/>
        <charset val="134"/>
      </rPr>
      <t>1. Synergetic application of thermal imaging and CCD imaging techniques to detect mutton adulteration based on data-level fusion and deep residual network、第一作者、 Meat Science、 2023;204:109281、 中科院1区、 IF=7.1、见刊。</t>
    </r>
    <r>
      <rPr>
        <sz val="10"/>
        <color rgb="FFFF0000"/>
        <rFont val="宋体"/>
        <charset val="134"/>
      </rPr>
      <t>（50分）</t>
    </r>
  </si>
  <si>
    <r>
      <rPr>
        <strike/>
        <sz val="10"/>
        <color rgb="FF000000"/>
        <rFont val="宋体"/>
        <charset val="134"/>
      </rPr>
      <t xml:space="preserve">　一种基于温度分布差异的羊肉掺假定性判别方法、发明实审、排名第二
</t>
    </r>
    <r>
      <rPr>
        <strike/>
        <sz val="10"/>
        <color rgb="FFFF0000"/>
        <rFont val="宋体"/>
        <charset val="134"/>
      </rPr>
      <t>（2.4分）实质审查不在评奖时间范围内</t>
    </r>
  </si>
  <si>
    <t>50分</t>
  </si>
  <si>
    <r>
      <rPr>
        <sz val="10"/>
        <color rgb="FF000000"/>
        <rFont val="宋体"/>
        <charset val="134"/>
      </rPr>
      <t xml:space="preserve">1.2023.8兆易创新杯 “第十八届研究生电子设计大赛”
《基于光谱传感器的羊肉掺假便携式检测系统》
全国总决赛团队三等奖（排名第二）
</t>
    </r>
    <r>
      <rPr>
        <sz val="10"/>
        <color rgb="FFFF0000"/>
        <rFont val="宋体"/>
        <charset val="134"/>
      </rPr>
      <t>（6*0.6=3.6分）</t>
    </r>
    <r>
      <rPr>
        <sz val="10"/>
        <color rgb="FF000000"/>
        <rFont val="宋体"/>
        <charset val="134"/>
      </rPr>
      <t xml:space="preserve">
2.2023.11 石河子大学2023年大学生智能农业装备创新大赛
《密集烤房自走式精准装卸烟机》
校级团队三等奖（排名第四）
</t>
    </r>
    <r>
      <rPr>
        <sz val="10"/>
        <color rgb="FFFF0000"/>
        <rFont val="宋体"/>
        <charset val="134"/>
      </rPr>
      <t>（0.15分）</t>
    </r>
  </si>
  <si>
    <r>
      <rPr>
        <sz val="10"/>
        <color rgb="FF000000"/>
        <rFont val="宋体"/>
        <charset val="134"/>
      </rPr>
      <t xml:space="preserve">138实验室负责人、2019年9月-2023年11月
</t>
    </r>
    <r>
      <rPr>
        <sz val="10"/>
        <color rgb="FFFF0000"/>
        <rFont val="宋体"/>
        <charset val="134"/>
      </rPr>
      <t>（2分）</t>
    </r>
  </si>
  <si>
    <t>5.75分</t>
  </si>
  <si>
    <t>77.75分</t>
  </si>
  <si>
    <t>王欢</t>
  </si>
  <si>
    <t>机械工程博士</t>
  </si>
  <si>
    <t>2020级</t>
  </si>
  <si>
    <r>
      <rPr>
        <sz val="10"/>
        <color rgb="FF000000"/>
        <rFont val="宋体"/>
        <charset val="134"/>
      </rPr>
      <t>90.833</t>
    </r>
    <r>
      <rPr>
        <sz val="10"/>
        <color rgb="FFFF0000"/>
        <rFont val="宋体"/>
        <charset val="134"/>
      </rPr>
      <t>（8分）</t>
    </r>
  </si>
  <si>
    <r>
      <rPr>
        <sz val="10"/>
        <color rgb="FF000000"/>
        <rFont val="宋体"/>
        <charset val="134"/>
      </rPr>
      <t xml:space="preserve">Application of a Fusion Attention Mechanism-Based Model Combining Bidirectional Gated Recurrent Units and Recurrent Neural Networks in Soil Nutrient Content Estimation、王欢、Agronomy、2023, Vol.13(No.11):2724
</t>
    </r>
    <r>
      <rPr>
        <sz val="10"/>
        <color rgb="FFFF0000"/>
        <rFont val="宋体"/>
        <charset val="134"/>
      </rPr>
      <t>2021年预警（7.5分）</t>
    </r>
  </si>
  <si>
    <r>
      <rPr>
        <sz val="10"/>
        <color rgb="FF000000"/>
        <rFont val="宋体"/>
        <charset val="134"/>
      </rPr>
      <t>基于多维信息监测的棉田水肥一体化控制系统，2023.05.16，一作、基于多维信息融合的土壤养分估测系统，2023.05.16，一作、自动化节水灌溉施肥监控系统，2023.05.16，</t>
    </r>
    <r>
      <rPr>
        <sz val="10"/>
        <color rgb="FFFF0000"/>
        <rFont val="宋体"/>
        <charset val="134"/>
      </rPr>
      <t>二</t>
    </r>
    <r>
      <rPr>
        <sz val="10"/>
        <color rgb="FF000000"/>
        <rFont val="宋体"/>
        <charset val="134"/>
      </rPr>
      <t xml:space="preserve">作
</t>
    </r>
    <r>
      <rPr>
        <sz val="10"/>
        <color rgb="FFFF0000"/>
        <rFont val="宋体"/>
        <charset val="134"/>
      </rPr>
      <t>（1+1+0.8=2.8分）</t>
    </r>
  </si>
  <si>
    <r>
      <rPr>
        <sz val="10"/>
        <color rgb="FF000000"/>
        <rFont val="宋体"/>
        <charset val="134"/>
      </rPr>
      <t>基于多维信息监测的棉田灌施控制方法研究。2023年3月</t>
    </r>
    <r>
      <rPr>
        <sz val="10"/>
        <color rgb="FFFF0000"/>
        <rFont val="宋体"/>
        <charset val="134"/>
      </rPr>
      <t>（2分）</t>
    </r>
  </si>
  <si>
    <r>
      <rPr>
        <sz val="10"/>
        <color rgb="FF000000"/>
        <rFont val="宋体"/>
        <charset val="134"/>
      </rPr>
      <t>兵团科技进步奖、二等奖、排名7、2023.09.26</t>
    </r>
    <r>
      <rPr>
        <sz val="10"/>
        <color rgb="FFFF0000"/>
        <rFont val="宋体"/>
        <charset val="134"/>
      </rPr>
      <t>（40分）</t>
    </r>
  </si>
  <si>
    <t>52.3分</t>
  </si>
  <si>
    <t>70.3分</t>
  </si>
  <si>
    <t>李祥雨</t>
  </si>
  <si>
    <r>
      <rPr>
        <sz val="10"/>
        <color rgb="FF000000"/>
        <rFont val="宋体"/>
        <charset val="134"/>
      </rPr>
      <t>85.8</t>
    </r>
    <r>
      <rPr>
        <sz val="10"/>
        <color rgb="FFFF0000"/>
        <rFont val="宋体"/>
        <charset val="134"/>
      </rPr>
      <t>（7分）</t>
    </r>
  </si>
  <si>
    <t>7分</t>
  </si>
  <si>
    <r>
      <rPr>
        <sz val="10"/>
        <color rgb="FF000000"/>
        <rFont val="宋体"/>
        <charset val="134"/>
      </rPr>
      <t>Analysis of the resistance reduction mechanism of potato bionic digging shovels in clay and heavy soil conditions[J]. Computers and Electronics in Agriculture, 2023, 214: 108315.第二作者（导师一作）、中科院1区、 IF=8.3、网络见刊</t>
    </r>
    <r>
      <rPr>
        <sz val="10"/>
        <color rgb="FFFF0000"/>
        <rFont val="宋体"/>
        <charset val="134"/>
      </rPr>
      <t>（50*0.8=40分）</t>
    </r>
    <r>
      <rPr>
        <sz val="10"/>
        <color rgb="FF000000"/>
        <rFont val="宋体"/>
        <charset val="134"/>
      </rPr>
      <t>。</t>
    </r>
  </si>
  <si>
    <r>
      <rPr>
        <sz val="10"/>
        <color rgb="FF000000"/>
        <rFont val="宋体"/>
        <charset val="134"/>
      </rPr>
      <t>一种基于毛细血管的水循环仿生铧式犁.（发明实审）、二作、发明专利、2023年8月</t>
    </r>
    <r>
      <rPr>
        <sz val="10"/>
        <color rgb="FFFF0000"/>
        <rFont val="宋体"/>
        <charset val="134"/>
      </rPr>
      <t>（15*0.2*0.8=2.4分）</t>
    </r>
    <r>
      <rPr>
        <sz val="10"/>
        <color rgb="FF000000"/>
        <rFont val="宋体"/>
        <charset val="134"/>
      </rPr>
      <t xml:space="preserve">
一种以旱獭爪趾为原型的仿生犁铧结构（发明实审）、二作、发明专利、2023年9月</t>
    </r>
    <r>
      <rPr>
        <sz val="10"/>
        <color rgb="FFFF0000"/>
        <rFont val="宋体"/>
        <charset val="134"/>
      </rPr>
      <t>（15*0.2*0.8=2.4分）</t>
    </r>
  </si>
  <si>
    <t>44.8分</t>
  </si>
  <si>
    <r>
      <rPr>
        <sz val="10"/>
        <color rgb="FF000000"/>
        <rFont val="宋体"/>
        <charset val="134"/>
      </rPr>
      <t>2023.11全国三维数字化创新设计大赛新疆赛区二等奖（排名第一）</t>
    </r>
    <r>
      <rPr>
        <sz val="10"/>
        <color rgb="FFFF0000"/>
        <rFont val="宋体"/>
        <charset val="134"/>
      </rPr>
      <t>（4*0.8=3.2分）</t>
    </r>
  </si>
  <si>
    <t>3.2分</t>
  </si>
  <si>
    <t>65分</t>
  </si>
  <si>
    <t>6.优秀共青团干部、院级、2023年5月；（0.25分）
7.优秀学生干部、院级、2023年3月；（0.25分）
8.优秀研究生干部、院级、2023年5月。
（0.25分）</t>
  </si>
  <si>
    <r>
      <rPr>
        <sz val="14"/>
        <color theme="1"/>
        <rFont val="宋体"/>
        <charset val="134"/>
      </rPr>
      <t>86.32</t>
    </r>
    <r>
      <rPr>
        <sz val="14"/>
        <color rgb="FFFF0000"/>
        <rFont val="宋体"/>
        <charset val="134"/>
      </rPr>
      <t>（7分）</t>
    </r>
  </si>
  <si>
    <r>
      <rPr>
        <sz val="14"/>
        <color theme="1"/>
        <rFont val="宋体"/>
        <charset val="134"/>
      </rPr>
      <t>523</t>
    </r>
    <r>
      <rPr>
        <sz val="14"/>
        <color rgb="FFFF0000"/>
        <rFont val="宋体"/>
        <charset val="134"/>
      </rPr>
      <t>（6分）</t>
    </r>
  </si>
  <si>
    <r>
      <rPr>
        <sz val="10"/>
        <color indexed="8"/>
        <rFont val="宋体"/>
        <charset val="134"/>
      </rPr>
      <t>1、第二十五届中国机器人及人工智能大赛目标射击
国家级一等奖（排名第一）</t>
    </r>
    <r>
      <rPr>
        <sz val="10"/>
        <color rgb="FFFF0000"/>
        <rFont val="宋体"/>
        <charset val="134"/>
      </rPr>
      <t>（6分）</t>
    </r>
    <r>
      <rPr>
        <sz val="10"/>
        <color indexed="8"/>
        <rFont val="宋体"/>
        <charset val="134"/>
      </rPr>
      <t xml:space="preserve">
2、第二十五届中国机器人及人工智能大赛自主巡航
国家级一等奖（排名第一）</t>
    </r>
    <r>
      <rPr>
        <sz val="10"/>
        <color rgb="FFFF0000"/>
        <rFont val="宋体"/>
        <charset val="134"/>
      </rPr>
      <t>（6分）</t>
    </r>
    <r>
      <rPr>
        <sz val="10"/>
        <color indexed="8"/>
        <rFont val="宋体"/>
        <charset val="134"/>
      </rPr>
      <t xml:space="preserve">
3、蓝桥杯单片机比赛
省级二等奖排名第一</t>
    </r>
    <r>
      <rPr>
        <sz val="10"/>
        <color rgb="FFFF0000"/>
        <rFont val="宋体"/>
        <charset val="134"/>
      </rPr>
      <t xml:space="preserve">（4*0.8=3.2分）
</t>
    </r>
    <r>
      <rPr>
        <sz val="10"/>
        <color theme="1"/>
        <rFont val="宋体"/>
        <charset val="134"/>
      </rPr>
      <t>4、4、2023年公益未来大学生就业力实践项目
《青春聚力助乡村，科技创新促振兴》
校级“十佳团队”</t>
    </r>
    <r>
      <rPr>
        <sz val="10"/>
        <color rgb="FFFF0000"/>
        <rFont val="宋体"/>
        <charset val="134"/>
      </rPr>
      <t>（1分）</t>
    </r>
  </si>
  <si>
    <r>
      <rPr>
        <sz val="12"/>
        <color rgb="FF000000"/>
        <rFont val="宋体"/>
        <charset val="134"/>
      </rPr>
      <t xml:space="preserve">
1、2022年11月亚太地区大学生数学建模，国家级三等奖排名第一</t>
    </r>
    <r>
      <rPr>
        <sz val="12"/>
        <color rgb="FFFF0000"/>
        <rFont val="宋体"/>
        <charset val="134"/>
      </rPr>
      <t>（6*0.6=3.6分）</t>
    </r>
    <r>
      <rPr>
        <sz val="12"/>
        <color rgb="FF000000"/>
        <rFont val="宋体"/>
        <charset val="134"/>
      </rPr>
      <t xml:space="preserve">
2、华为杯，中国研究生数学建模竞赛，国家级二等奖排名第一</t>
    </r>
    <r>
      <rPr>
        <sz val="12"/>
        <color rgb="FFFF0000"/>
        <rFont val="宋体"/>
        <charset val="134"/>
      </rPr>
      <t xml:space="preserve">（6*0.8=4.8）
</t>
    </r>
    <r>
      <rPr>
        <sz val="12"/>
        <color theme="1"/>
        <rFont val="宋体"/>
        <charset val="134"/>
      </rPr>
      <t>3、石河子大学2023年暑期“三下乡”社会实践活动
石河子大学机械电气工程学院赴八师一二一团科技支农社会实践团
校级优秀团队</t>
    </r>
    <r>
      <rPr>
        <sz val="12"/>
        <color rgb="FFFF0000"/>
        <rFont val="宋体"/>
        <charset val="134"/>
      </rPr>
      <t xml:space="preserve">（1分）
</t>
    </r>
    <r>
      <rPr>
        <sz val="12"/>
        <color theme="1"/>
        <rFont val="宋体"/>
        <charset val="134"/>
      </rPr>
      <t>4、2023年公益未来大学生就业力实践项目
《青春聚力助乡村，科技创新促振兴》
校级“十佳团队”</t>
    </r>
    <r>
      <rPr>
        <sz val="12"/>
        <color rgb="FFFF0000"/>
        <rFont val="宋体"/>
        <charset val="134"/>
      </rPr>
      <t xml:space="preserve">（1分）
</t>
    </r>
  </si>
  <si>
    <r>
      <rPr>
        <sz val="12"/>
        <color rgb="FF000000"/>
        <rFont val="宋体"/>
        <charset val="134"/>
      </rPr>
      <t>1.2022年10月 - 2023年10月担任石河子大学机械电气工程学院研究生第一党支部组织委员和第十七届研究生会体育部副部长。</t>
    </r>
    <r>
      <rPr>
        <sz val="12"/>
        <color rgb="FFFF0000"/>
        <rFont val="宋体"/>
        <charset val="134"/>
      </rPr>
      <t xml:space="preserve">(4分）
</t>
    </r>
    <r>
      <rPr>
        <sz val="12"/>
        <color theme="1"/>
        <rFont val="宋体"/>
        <charset val="134"/>
      </rPr>
      <t>2.20</t>
    </r>
    <r>
      <rPr>
        <sz val="12"/>
        <color rgb="FF000000"/>
        <rFont val="宋体"/>
        <charset val="134"/>
      </rPr>
      <t>23年石河子大学机械电气工程学院院级优秀研究生干部</t>
    </r>
    <r>
      <rPr>
        <sz val="12"/>
        <color rgb="FFFF0000"/>
        <rFont val="宋体"/>
        <charset val="134"/>
      </rPr>
      <t>（0.25分）</t>
    </r>
  </si>
  <si>
    <r>
      <rPr>
        <sz val="12"/>
        <color rgb="FF000000"/>
        <rFont val="宋体"/>
        <charset val="134"/>
      </rPr>
      <t>2022年石河子大学机械电气工程学院第22届“闪电杯”篮球赛冠军</t>
    </r>
    <r>
      <rPr>
        <sz val="12"/>
        <color rgb="FFFF0000"/>
        <rFont val="宋体"/>
        <charset val="134"/>
      </rPr>
      <t>（0.25分）</t>
    </r>
  </si>
  <si>
    <r>
      <rPr>
        <sz val="12"/>
        <color rgb="FF000000"/>
        <rFont val="宋体"/>
        <charset val="134"/>
      </rPr>
      <t>1.第十九届中国研究生数学建模竞赛三等奖、排名1</t>
    </r>
    <r>
      <rPr>
        <sz val="12"/>
        <color rgb="FFFF0000"/>
        <rFont val="宋体"/>
        <charset val="134"/>
      </rPr>
      <t>（6*0.6=3.6分）</t>
    </r>
    <r>
      <rPr>
        <sz val="12"/>
        <color rgb="FF000000"/>
        <rFont val="宋体"/>
        <charset val="134"/>
      </rPr>
      <t xml:space="preserve">
2.优秀学生干部（院级）</t>
    </r>
    <r>
      <rPr>
        <sz val="12"/>
        <color rgb="FFFF0000"/>
        <rFont val="宋体"/>
        <charset val="134"/>
      </rPr>
      <t>（0.25分）</t>
    </r>
  </si>
  <si>
    <r>
      <rPr>
        <sz val="12"/>
        <color rgb="FF000000"/>
        <rFont val="宋体"/>
        <charset val="134"/>
      </rPr>
      <t xml:space="preserve">2023.11全国3d大赛年度竞赛《苹果树疏花作业装置》新疆赛区三等奖（排名第二）
</t>
    </r>
    <r>
      <rPr>
        <sz val="12"/>
        <color rgb="FFFF0000"/>
        <rFont val="宋体"/>
        <charset val="134"/>
      </rPr>
      <t>（4*0.6*0.5=1.2分）</t>
    </r>
    <r>
      <rPr>
        <sz val="12"/>
        <color rgb="FF000000"/>
        <rFont val="宋体"/>
        <charset val="134"/>
      </rPr>
      <t xml:space="preserve">
2023.06全国三维数字化创新设计大赛
《多通道红枣清洗分级机》新疆赛区三等奖（排名第一）
</t>
    </r>
    <r>
      <rPr>
        <sz val="12"/>
        <color rgb="FFFF0000"/>
        <rFont val="宋体"/>
        <charset val="134"/>
      </rPr>
      <t>（4*0.6=2.4分）</t>
    </r>
    <r>
      <rPr>
        <sz val="12"/>
        <color rgb="FF000000"/>
        <rFont val="宋体"/>
        <charset val="134"/>
      </rPr>
      <t xml:space="preserve">
2023.03 优秀学生干部
</t>
    </r>
    <r>
      <rPr>
        <sz val="12"/>
        <color rgb="FFFF0000"/>
        <rFont val="宋体"/>
        <charset val="134"/>
      </rPr>
      <t>（0.25分）</t>
    </r>
  </si>
  <si>
    <r>
      <rPr>
        <sz val="12"/>
        <color rgb="FF000000"/>
        <rFont val="宋体"/>
        <charset val="134"/>
      </rPr>
      <t>1.2023年睿康机器人开发者大赛（RAICOM）全国总决赛智能采收竞赛项目国家级三等奖、排名第四</t>
    </r>
    <r>
      <rPr>
        <sz val="12"/>
        <color rgb="FFFF0000"/>
        <rFont val="宋体"/>
        <charset val="134"/>
      </rPr>
      <t>（6*0.6*0.5*0.5*0.5=0.45分）</t>
    </r>
    <r>
      <rPr>
        <sz val="12"/>
        <color rgb="FF000000"/>
        <rFont val="宋体"/>
        <charset val="134"/>
      </rPr>
      <t xml:space="preserve">
2.2023年全国大学生英语竞赛校级三等奖 </t>
    </r>
    <r>
      <rPr>
        <sz val="12"/>
        <color rgb="FFFF0000"/>
        <rFont val="宋体"/>
        <charset val="134"/>
      </rPr>
      <t>（1*0.6=0.6分）</t>
    </r>
    <r>
      <rPr>
        <sz val="12"/>
        <color rgb="FF000000"/>
        <rFont val="宋体"/>
        <charset val="134"/>
      </rPr>
      <t xml:space="preserve">
3.2023年兵团第八师“双碳”背景下能源和产业“双线”绿色发展暨第二届石河子大学“双碳”行动计划学术研讨会优秀志愿者</t>
    </r>
    <r>
      <rPr>
        <sz val="12"/>
        <color rgb="FFFF0000"/>
        <rFont val="宋体"/>
        <charset val="134"/>
      </rPr>
      <t>（1分）</t>
    </r>
  </si>
  <si>
    <r>
      <rPr>
        <sz val="12"/>
        <color theme="1"/>
        <rFont val="宋体"/>
        <charset val="134"/>
      </rPr>
      <t>1</t>
    </r>
    <r>
      <rPr>
        <sz val="12"/>
        <color theme="1"/>
        <rFont val="宋体"/>
        <charset val="134"/>
      </rPr>
      <t>、“石大学子走兵团”</t>
    </r>
    <r>
      <rPr>
        <sz val="12"/>
        <color theme="1"/>
        <rFont val="宋体"/>
        <charset val="134"/>
      </rPr>
      <t>2022</t>
    </r>
    <r>
      <rPr>
        <sz val="12"/>
        <color theme="1"/>
        <rFont val="宋体"/>
        <charset val="134"/>
      </rPr>
      <t>年石河子大学大学生志愿者暑期文化、科技、卫“三下乡”社会实践</t>
    </r>
    <r>
      <rPr>
        <sz val="12"/>
        <color theme="1"/>
        <rFont val="宋体"/>
        <charset val="134"/>
      </rPr>
      <t xml:space="preserve"> </t>
    </r>
    <r>
      <rPr>
        <sz val="12"/>
        <color theme="1"/>
        <rFont val="宋体"/>
        <charset val="134"/>
      </rPr>
      <t>优秀个人</t>
    </r>
    <r>
      <rPr>
        <sz val="12"/>
        <color theme="1"/>
        <rFont val="宋体"/>
        <charset val="134"/>
      </rPr>
      <t xml:space="preserve"> </t>
    </r>
    <r>
      <rPr>
        <sz val="12"/>
        <color theme="1"/>
        <rFont val="宋体"/>
        <charset val="134"/>
      </rPr>
      <t>校级</t>
    </r>
    <r>
      <rPr>
        <sz val="12"/>
        <color theme="1"/>
        <rFont val="宋体"/>
        <charset val="134"/>
      </rPr>
      <t xml:space="preserve"> 2022.11</t>
    </r>
    <r>
      <rPr>
        <sz val="12"/>
        <color theme="1"/>
        <rFont val="宋体"/>
        <charset val="134"/>
      </rPr>
      <t> （</t>
    </r>
    <r>
      <rPr>
        <sz val="12"/>
        <color theme="1"/>
        <rFont val="宋体"/>
        <charset val="134"/>
      </rPr>
      <t>1</t>
    </r>
    <r>
      <rPr>
        <sz val="12"/>
        <color theme="1"/>
        <rFont val="宋体"/>
        <charset val="134"/>
      </rPr>
      <t xml:space="preserve">分）
</t>
    </r>
    <r>
      <rPr>
        <sz val="12"/>
        <color theme="1"/>
        <rFont val="宋体"/>
        <charset val="134"/>
      </rPr>
      <t>2</t>
    </r>
    <r>
      <rPr>
        <sz val="12"/>
        <color theme="1"/>
        <rFont val="宋体"/>
        <charset val="134"/>
      </rPr>
      <t>.校级十佳团队</t>
    </r>
    <r>
      <rPr>
        <sz val="12"/>
        <color rgb="FFFF0000"/>
        <rFont val="宋体"/>
        <charset val="134"/>
      </rPr>
      <t>（1分）</t>
    </r>
  </si>
  <si>
    <r>
      <rPr>
        <sz val="12"/>
        <color rgb="FF000000"/>
        <rFont val="宋体"/>
        <charset val="134"/>
      </rPr>
      <t>1.“第一届知识产权商业计划大赛”、兵团二等奖、排名第4、2023年2月；</t>
    </r>
    <r>
      <rPr>
        <sz val="12"/>
        <color rgb="FFFF0000"/>
        <rFont val="宋体"/>
        <charset val="134"/>
      </rPr>
      <t>（4*0.8*0.5*0.5*0.5=0.4分）</t>
    </r>
    <r>
      <rPr>
        <sz val="12"/>
        <color rgb="FF000000"/>
        <rFont val="宋体"/>
        <charset val="134"/>
      </rPr>
      <t xml:space="preserve">
</t>
    </r>
    <r>
      <rPr>
        <sz val="12"/>
        <color rgb="FF000000"/>
        <rFont val="宋体"/>
        <charset val="134"/>
      </rPr>
      <t>2</t>
    </r>
    <r>
      <rPr>
        <sz val="12"/>
        <color rgb="FF000000"/>
        <rFont val="宋体"/>
        <charset val="134"/>
      </rPr>
      <t>.第八届“互联网+”大学生创新创业大赛、校级三等奖、排名第4、2022年12月</t>
    </r>
    <r>
      <rPr>
        <sz val="12"/>
        <color rgb="FFFF0000"/>
        <rFont val="宋体"/>
        <charset val="134"/>
      </rPr>
      <t>（2*0.6*0.5*0.5*0.5=0.15分）；</t>
    </r>
    <r>
      <rPr>
        <sz val="12"/>
        <color rgb="FF000000"/>
        <rFont val="宋体"/>
        <charset val="134"/>
      </rPr>
      <t xml:space="preserve">
</t>
    </r>
    <r>
      <rPr>
        <strike/>
        <sz val="12"/>
        <color rgb="FFFF0000"/>
        <rFont val="宋体"/>
        <charset val="134"/>
      </rPr>
      <t>3</t>
    </r>
    <r>
      <rPr>
        <strike/>
        <sz val="12"/>
        <color rgb="FFFF0000"/>
        <rFont val="宋体"/>
        <charset val="134"/>
      </rPr>
      <t>.中国研究生乡村振兴科技强农+创新大赛“拼多多杯”第二届科技小院大赛、陕西赛区优秀奖、排名第1、2023年10月；（0分）</t>
    </r>
    <r>
      <rPr>
        <sz val="12"/>
        <color rgb="FF000000"/>
        <rFont val="宋体"/>
        <charset val="134"/>
      </rPr>
      <t xml:space="preserve">
</t>
    </r>
    <r>
      <rPr>
        <strike/>
        <sz val="12"/>
        <color rgb="FFFF0000"/>
        <rFont val="宋体"/>
        <charset val="134"/>
      </rPr>
      <t>5.石河子大学作品获第十八届“挑战杯”全国大学生课外学术科技作品竞赛、校级三等奖、排名第4、2023年5月；</t>
    </r>
    <r>
      <rPr>
        <sz val="12"/>
        <color rgb="FFFF0000"/>
        <rFont val="宋体"/>
        <charset val="134"/>
      </rPr>
      <t>（2.2分）</t>
    </r>
  </si>
  <si>
    <t>1.优秀研究生干部、院级、2023年5月；（0.25分）　</t>
  </si>
  <si>
    <r>
      <rPr>
        <sz val="12"/>
        <color rgb="FF000000"/>
        <rFont val="宋体"/>
        <charset val="134"/>
      </rPr>
      <t>1.“兆易创新杯”第十八届中国研究生电子设计竞赛、三等奖、排名2、2023年7月</t>
    </r>
    <r>
      <rPr>
        <sz val="12"/>
        <color rgb="FFFF0000"/>
        <rFont val="宋体"/>
        <charset val="134"/>
      </rPr>
      <t>（4*0.6*0.5=1.2分）</t>
    </r>
    <r>
      <rPr>
        <sz val="12"/>
        <color rgb="FF000000"/>
        <rFont val="宋体"/>
        <charset val="134"/>
      </rPr>
      <t>；
2.石河子大学第九届“互联网+”大赛、三等奖、排名1、2023年7月</t>
    </r>
    <r>
      <rPr>
        <sz val="12"/>
        <color rgb="FFFF0000"/>
        <rFont val="宋体"/>
        <charset val="134"/>
      </rPr>
      <t>（2*0.6=1.2分）</t>
    </r>
    <r>
      <rPr>
        <sz val="12"/>
        <color rgb="FF000000"/>
        <rFont val="宋体"/>
        <charset val="134"/>
      </rPr>
      <t xml:space="preserve">；
</t>
    </r>
    <r>
      <rPr>
        <sz val="12"/>
        <color theme="1"/>
        <rFont val="宋体"/>
        <charset val="134"/>
      </rPr>
      <t>3.石河子大学第九届智能农装大赛、二等奖、排名3</t>
    </r>
    <r>
      <rPr>
        <sz val="12"/>
        <color rgb="FFFF0000"/>
        <rFont val="宋体"/>
        <charset val="134"/>
      </rPr>
      <t>（2*0.8*0.5*0.5=0.4分）</t>
    </r>
    <r>
      <rPr>
        <sz val="12"/>
        <color theme="1"/>
        <rFont val="宋体"/>
        <charset val="134"/>
      </rPr>
      <t>；</t>
    </r>
    <r>
      <rPr>
        <sz val="12"/>
        <color rgb="FF000000"/>
        <rFont val="宋体"/>
        <charset val="134"/>
      </rPr>
      <t xml:space="preserve">
</t>
    </r>
    <r>
      <rPr>
        <sz val="12"/>
        <color rgb="FF000000"/>
        <rFont val="宋体"/>
        <charset val="134"/>
      </rPr>
      <t>4</t>
    </r>
    <r>
      <rPr>
        <sz val="12"/>
        <color rgb="FF000000"/>
        <rFont val="宋体"/>
        <charset val="134"/>
      </rPr>
      <t>.学院21届“闪电杯”篮球赛冠军，院级，2023年4月</t>
    </r>
    <r>
      <rPr>
        <sz val="12"/>
        <color rgb="FFFF0000"/>
        <rFont val="宋体"/>
        <charset val="134"/>
      </rPr>
      <t>（0.25分）</t>
    </r>
    <r>
      <rPr>
        <sz val="12"/>
        <color rgb="FF000000"/>
        <rFont val="宋体"/>
        <charset val="134"/>
      </rPr>
      <t xml:space="preserve">；
</t>
    </r>
    <r>
      <rPr>
        <sz val="12"/>
        <color rgb="FF000000"/>
        <rFont val="宋体"/>
        <charset val="134"/>
      </rPr>
      <t>5</t>
    </r>
    <r>
      <rPr>
        <sz val="12"/>
        <color rgb="FF000000"/>
        <rFont val="宋体"/>
        <charset val="134"/>
      </rPr>
      <t>.学院22届“闪电杯”篮球赛季军，院级，2023年9月</t>
    </r>
    <r>
      <rPr>
        <sz val="12"/>
        <color rgb="FFFF0000"/>
        <rFont val="宋体"/>
        <charset val="134"/>
      </rPr>
      <t>（0.15分）</t>
    </r>
    <r>
      <rPr>
        <sz val="12"/>
        <color rgb="FF000000"/>
        <rFont val="宋体"/>
        <charset val="134"/>
      </rPr>
      <t>；</t>
    </r>
  </si>
  <si>
    <t>1.优秀研究生干部、院级、2023年10月（0.25分）；</t>
  </si>
  <si>
    <r>
      <rPr>
        <sz val="12"/>
        <color rgb="FF000000"/>
        <rFont val="宋体"/>
        <charset val="134"/>
      </rPr>
      <t>1. 2022.11年石河子大学三下乡
校级优秀个人</t>
    </r>
    <r>
      <rPr>
        <sz val="12"/>
        <color rgb="FFFF0000"/>
        <rFont val="宋体"/>
        <charset val="134"/>
      </rPr>
      <t>（1分）</t>
    </r>
    <r>
      <rPr>
        <sz val="12"/>
        <color rgb="FF000000"/>
        <rFont val="宋体"/>
        <charset val="134"/>
      </rPr>
      <t xml:space="preserve">
2. </t>
    </r>
    <r>
      <rPr>
        <sz val="12"/>
        <color rgb="FF000000"/>
        <rFont val="宋体"/>
        <charset val="134"/>
      </rPr>
      <t>2022.11石河子大学三下乡
校级优秀团队（排名第四）</t>
    </r>
    <r>
      <rPr>
        <sz val="12"/>
        <color rgb="FFFF0000"/>
        <rFont val="宋体"/>
        <charset val="134"/>
      </rPr>
      <t>（0.125分）</t>
    </r>
  </si>
  <si>
    <r>
      <rPr>
        <u val="double"/>
        <sz val="10"/>
        <rFont val="宋体"/>
        <charset val="134"/>
      </rPr>
      <t>1、第二届高校电力电子大赛西北地区，三等奖排名第一，2023年6月（省部级，</t>
    </r>
    <r>
      <rPr>
        <u val="double"/>
        <sz val="10"/>
        <color rgb="FFFF0000"/>
        <rFont val="宋体"/>
        <charset val="134"/>
      </rPr>
      <t>（4*0.6=2.4分）</t>
    </r>
    <r>
      <rPr>
        <u val="double"/>
        <sz val="10"/>
        <rFont val="宋体"/>
        <charset val="134"/>
      </rPr>
      <t>：
2、第二届高校电气电子工程创新大赛西北赛区石河子大学校赛，一等奖排名第一，2023年6月</t>
    </r>
    <r>
      <rPr>
        <u val="double"/>
        <sz val="10"/>
        <color rgb="FFFF0000"/>
        <rFont val="宋体"/>
        <charset val="134"/>
      </rPr>
      <t>（校级，2分）</t>
    </r>
    <r>
      <rPr>
        <u val="double"/>
        <sz val="10"/>
        <rFont val="宋体"/>
        <charset val="134"/>
      </rPr>
      <t>；</t>
    </r>
    <r>
      <rPr>
        <sz val="10"/>
        <color theme="1"/>
        <rFont val="宋体"/>
        <charset val="134"/>
      </rPr>
      <t xml:space="preserve">
3、石河子大学三下乡实践活动“优秀个人”</t>
    </r>
    <r>
      <rPr>
        <sz val="10"/>
        <color rgb="FFFF0000"/>
        <rFont val="宋体"/>
        <charset val="134"/>
      </rPr>
      <t>(校级，1分)；</t>
    </r>
    <r>
      <rPr>
        <sz val="10"/>
        <color theme="1"/>
        <rFont val="宋体"/>
        <charset val="134"/>
      </rPr>
      <t xml:space="preserve">
4.兵团第八师“双碳”背景下能源和产业“双线”绿色发展暨第二届石河子大学“双碳”行动计划学术研讨会优秀志愿者</t>
    </r>
    <r>
      <rPr>
        <sz val="10"/>
        <color rgb="FFFF0000"/>
        <rFont val="宋体"/>
        <charset val="134"/>
      </rPr>
      <t>（校级，1分）</t>
    </r>
    <r>
      <rPr>
        <sz val="10"/>
        <color theme="1"/>
        <rFont val="宋体"/>
        <charset val="134"/>
      </rPr>
      <t xml:space="preserve">
5、石河子大学机械电气工程学院优秀学生干部（院级</t>
    </r>
    <r>
      <rPr>
        <sz val="10"/>
        <color rgb="FFFF0000"/>
        <rFont val="宋体"/>
        <charset val="134"/>
      </rPr>
      <t>，（0.25分）</t>
    </r>
    <r>
      <rPr>
        <sz val="10"/>
        <color theme="1"/>
        <rFont val="宋体"/>
        <charset val="134"/>
      </rPr>
      <t>；
6、石河子大学机械电气工程学院优秀研究生干部</t>
    </r>
    <r>
      <rPr>
        <sz val="10"/>
        <color rgb="FFFF0000"/>
        <rFont val="宋体"/>
        <charset val="134"/>
      </rPr>
      <t>（院级，0.25）</t>
    </r>
    <r>
      <rPr>
        <sz val="10"/>
        <color theme="1"/>
        <rFont val="宋体"/>
        <charset val="134"/>
      </rPr>
      <t xml:space="preserve">
</t>
    </r>
  </si>
  <si>
    <r>
      <rPr>
        <sz val="10"/>
        <rFont val="宋体"/>
        <charset val="134"/>
      </rPr>
      <t>2021级电子信息心班长、2022年10月-2023年10月</t>
    </r>
    <r>
      <rPr>
        <sz val="10"/>
        <color indexed="10"/>
        <rFont val="宋体"/>
        <charset val="134"/>
      </rPr>
      <t>（4分）</t>
    </r>
  </si>
</sst>
</file>

<file path=xl/styles.xml><?xml version="1.0" encoding="utf-8"?>
<styleSheet xmlns="http://schemas.openxmlformats.org/spreadsheetml/2006/main" xmlns:xr9="http://schemas.microsoft.com/office/spreadsheetml/2016/revision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60">
    <font>
      <sz val="12"/>
      <name val="宋体"/>
      <charset val="134"/>
    </font>
    <font>
      <sz val="14"/>
      <color rgb="FFFF0000"/>
      <name val="宋体"/>
      <charset val="134"/>
    </font>
    <font>
      <strike/>
      <sz val="12"/>
      <color rgb="FFFF0000"/>
      <name val="宋体"/>
      <charset val="134"/>
    </font>
    <font>
      <sz val="12"/>
      <color rgb="FFFF0000"/>
      <name val="宋体"/>
      <charset val="134"/>
    </font>
    <font>
      <sz val="12"/>
      <color rgb="FF000000"/>
      <name val="宋体"/>
      <charset val="134"/>
    </font>
    <font>
      <sz val="12"/>
      <color indexed="10"/>
      <name val="宋体"/>
      <charset val="134"/>
    </font>
    <font>
      <sz val="12"/>
      <color rgb="FF800080"/>
      <name val="宋体"/>
      <charset val="134"/>
    </font>
    <font>
      <sz val="10"/>
      <color indexed="8"/>
      <name val="宋体"/>
      <charset val="134"/>
    </font>
    <font>
      <sz val="12"/>
      <color theme="1"/>
      <name val="宋体"/>
      <charset val="134"/>
    </font>
    <font>
      <sz val="10"/>
      <color indexed="10"/>
      <name val="宋体"/>
      <charset val="134"/>
    </font>
    <font>
      <strike/>
      <sz val="12"/>
      <name val="宋体"/>
      <charset val="134"/>
    </font>
    <font>
      <sz val="12"/>
      <color rgb="FF98D7B6"/>
      <name val="宋体"/>
      <charset val="134"/>
    </font>
    <font>
      <sz val="10"/>
      <color theme="1"/>
      <name val="宋体"/>
      <charset val="134"/>
    </font>
    <font>
      <b/>
      <sz val="14"/>
      <color rgb="FFFF0000"/>
      <name val="宋体"/>
      <charset val="134"/>
    </font>
    <font>
      <sz val="10"/>
      <name val="宋体"/>
      <charset val="134"/>
    </font>
    <font>
      <b/>
      <sz val="18"/>
      <name val="宋体"/>
      <charset val="134"/>
    </font>
    <font>
      <b/>
      <sz val="12"/>
      <name val="宋体"/>
      <charset val="134"/>
    </font>
    <font>
      <b/>
      <sz val="10"/>
      <name val="宋体"/>
      <charset val="134"/>
    </font>
    <font>
      <sz val="10"/>
      <color rgb="FFFF0000"/>
      <name val="宋体"/>
      <charset val="134"/>
    </font>
    <font>
      <sz val="10"/>
      <color rgb="FF000000"/>
      <name val="宋体"/>
      <charset val="134"/>
    </font>
    <font>
      <strike/>
      <sz val="10"/>
      <name val="宋体"/>
      <charset val="134"/>
    </font>
    <font>
      <strike/>
      <sz val="10"/>
      <color rgb="FF000000"/>
      <name val="宋体"/>
      <charset val="134"/>
    </font>
    <font>
      <b/>
      <sz val="16"/>
      <name val="宋体"/>
      <charset val="134"/>
    </font>
    <font>
      <b/>
      <sz val="20"/>
      <name val="宋体"/>
      <charset val="134"/>
    </font>
    <font>
      <sz val="12"/>
      <color indexed="8"/>
      <name val="宋体"/>
      <charset val="134"/>
    </font>
    <font>
      <u val="double"/>
      <sz val="12"/>
      <name val="宋体"/>
      <charset val="134"/>
    </font>
    <font>
      <b/>
      <sz val="12"/>
      <color rgb="FFFF0000"/>
      <name val="宋体"/>
      <charset val="134"/>
    </font>
    <font>
      <sz val="11"/>
      <color theme="1"/>
      <name val="等线"/>
      <charset val="134"/>
      <scheme val="minor"/>
    </font>
    <font>
      <u/>
      <sz val="11"/>
      <color rgb="FF0000FF"/>
      <name val="等线"/>
      <charset val="0"/>
      <scheme val="minor"/>
    </font>
    <font>
      <u/>
      <sz val="11"/>
      <color rgb="FF800080"/>
      <name val="等线"/>
      <charset val="0"/>
      <scheme val="minor"/>
    </font>
    <font>
      <sz val="11"/>
      <color rgb="FFFF0000"/>
      <name val="等线"/>
      <charset val="0"/>
      <scheme val="minor"/>
    </font>
    <font>
      <b/>
      <sz val="18"/>
      <color theme="3"/>
      <name val="等线"/>
      <charset val="134"/>
      <scheme val="minor"/>
    </font>
    <font>
      <i/>
      <sz val="11"/>
      <color rgb="FF7F7F7F"/>
      <name val="等线"/>
      <charset val="0"/>
      <scheme val="minor"/>
    </font>
    <font>
      <b/>
      <sz val="15"/>
      <color theme="3"/>
      <name val="等线"/>
      <charset val="134"/>
      <scheme val="minor"/>
    </font>
    <font>
      <b/>
      <sz val="13"/>
      <color theme="3"/>
      <name val="等线"/>
      <charset val="134"/>
      <scheme val="minor"/>
    </font>
    <font>
      <b/>
      <sz val="11"/>
      <color theme="3"/>
      <name val="等线"/>
      <charset val="134"/>
      <scheme val="minor"/>
    </font>
    <font>
      <sz val="11"/>
      <color rgb="FF3F3F76"/>
      <name val="等线"/>
      <charset val="0"/>
      <scheme val="minor"/>
    </font>
    <font>
      <b/>
      <sz val="11"/>
      <color rgb="FF3F3F3F"/>
      <name val="等线"/>
      <charset val="0"/>
      <scheme val="minor"/>
    </font>
    <font>
      <b/>
      <sz val="11"/>
      <color rgb="FFFA7D00"/>
      <name val="等线"/>
      <charset val="0"/>
      <scheme val="minor"/>
    </font>
    <font>
      <b/>
      <sz val="11"/>
      <color rgb="FFFFFFFF"/>
      <name val="等线"/>
      <charset val="0"/>
      <scheme val="minor"/>
    </font>
    <font>
      <sz val="11"/>
      <color rgb="FFFA7D00"/>
      <name val="等线"/>
      <charset val="0"/>
      <scheme val="minor"/>
    </font>
    <font>
      <b/>
      <sz val="11"/>
      <color theme="1"/>
      <name val="等线"/>
      <charset val="0"/>
      <scheme val="minor"/>
    </font>
    <font>
      <sz val="11"/>
      <color rgb="FF006100"/>
      <name val="等线"/>
      <charset val="0"/>
      <scheme val="minor"/>
    </font>
    <font>
      <sz val="11"/>
      <color rgb="FF9C0006"/>
      <name val="等线"/>
      <charset val="0"/>
      <scheme val="minor"/>
    </font>
    <font>
      <sz val="11"/>
      <color rgb="FF9C6500"/>
      <name val="等线"/>
      <charset val="0"/>
      <scheme val="minor"/>
    </font>
    <font>
      <sz val="11"/>
      <color theme="0"/>
      <name val="等线"/>
      <charset val="0"/>
      <scheme val="minor"/>
    </font>
    <font>
      <sz val="11"/>
      <color theme="1"/>
      <name val="等线"/>
      <charset val="0"/>
      <scheme val="minor"/>
    </font>
    <font>
      <b/>
      <sz val="12"/>
      <color rgb="FF000000"/>
      <name val="宋体"/>
      <charset val="134"/>
    </font>
    <font>
      <b/>
      <strike/>
      <sz val="12"/>
      <color rgb="FFFF0000"/>
      <name val="宋体"/>
      <charset val="134"/>
    </font>
    <font>
      <sz val="12"/>
      <color rgb="FF00CCFF"/>
      <name val="宋体"/>
      <charset val="134"/>
    </font>
    <font>
      <b/>
      <sz val="12"/>
      <color theme="1"/>
      <name val="宋体"/>
      <charset val="134"/>
    </font>
    <font>
      <sz val="12"/>
      <color rgb="FFED7D31"/>
      <name val="宋体"/>
      <charset val="134"/>
    </font>
    <font>
      <strike/>
      <sz val="12"/>
      <color rgb="FF800080"/>
      <name val="宋体"/>
      <charset val="134"/>
    </font>
    <font>
      <strike/>
      <sz val="12"/>
      <color rgb="FF000000"/>
      <name val="宋体"/>
      <charset val="134"/>
    </font>
    <font>
      <sz val="14"/>
      <color theme="1"/>
      <name val="宋体"/>
      <charset val="134"/>
    </font>
    <font>
      <sz val="12"/>
      <color rgb="FFDE3C36"/>
      <name val="宋体"/>
      <charset val="134"/>
    </font>
    <font>
      <u val="double"/>
      <sz val="10"/>
      <name val="宋体"/>
      <charset val="134"/>
    </font>
    <font>
      <u val="double"/>
      <sz val="10"/>
      <color rgb="FFFF0000"/>
      <name val="宋体"/>
      <charset val="134"/>
    </font>
    <font>
      <strike/>
      <sz val="10"/>
      <color rgb="FFFF0000"/>
      <name val="宋体"/>
      <charset val="134"/>
    </font>
    <font>
      <u val="double"/>
      <sz val="12"/>
      <color rgb="FFFF0000"/>
      <name val="宋体"/>
      <charset val="134"/>
    </font>
  </fonts>
  <fills count="35">
    <fill>
      <patternFill patternType="none"/>
    </fill>
    <fill>
      <patternFill patternType="gray125"/>
    </fill>
    <fill>
      <patternFill patternType="solid">
        <fgColor theme="0"/>
        <bgColor indexed="64"/>
      </patternFill>
    </fill>
    <fill>
      <patternFill patternType="solid">
        <fgColor rgb="FFFFFF00"/>
        <bgColor indexed="64"/>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24">
    <border>
      <left/>
      <right/>
      <top/>
      <bottom/>
      <diagonal/>
    </border>
    <border>
      <left style="thin">
        <color auto="1"/>
      </left>
      <right style="thin">
        <color auto="1"/>
      </right>
      <top style="thin">
        <color auto="1"/>
      </top>
      <bottom style="thin">
        <color auto="1"/>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style="thin">
        <color auto="1"/>
      </left>
      <right style="thin">
        <color auto="1"/>
      </right>
      <top style="thin">
        <color auto="1"/>
      </top>
      <bottom/>
      <diagonal/>
    </border>
    <border>
      <left style="thin">
        <color auto="1"/>
      </left>
      <right/>
      <top style="thin">
        <color auto="1"/>
      </top>
      <bottom style="thin">
        <color auto="1"/>
      </bottom>
      <diagonal/>
    </border>
    <border>
      <left style="thin">
        <color rgb="FF000000"/>
      </left>
      <right/>
      <top style="thin">
        <color rgb="FF000000"/>
      </top>
      <bottom style="thin">
        <color rgb="FF000000"/>
      </bottom>
      <diagonal/>
    </border>
    <border>
      <left style="thin">
        <color rgb="FF000000"/>
      </left>
      <right/>
      <top style="thin">
        <color rgb="FF000000"/>
      </top>
      <bottom/>
      <diagonal/>
    </border>
    <border>
      <left/>
      <right/>
      <top/>
      <bottom style="thin">
        <color auto="1"/>
      </bottom>
      <diagonal/>
    </border>
    <border>
      <left style="thin">
        <color auto="1"/>
      </left>
      <right style="thin">
        <color auto="1"/>
      </right>
      <top/>
      <bottom/>
      <diagonal/>
    </border>
    <border>
      <left style="thin">
        <color auto="1"/>
      </left>
      <right style="thin">
        <color auto="1"/>
      </right>
      <top/>
      <bottom style="thin">
        <color auto="1"/>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right/>
      <top style="thin">
        <color auto="1"/>
      </top>
      <bottom style="thin">
        <color auto="1"/>
      </bottom>
      <diagonal/>
    </border>
    <border>
      <left/>
      <right style="thin">
        <color auto="1"/>
      </right>
      <top style="thin">
        <color auto="1"/>
      </top>
      <bottom style="thin">
        <color auto="1"/>
      </bottom>
      <diagonal/>
    </border>
    <border>
      <left/>
      <right style="thin">
        <color rgb="FF000000"/>
      </right>
      <top style="thin">
        <color rgb="FF000000"/>
      </top>
      <bottom style="thin">
        <color rgb="FF000000"/>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alignment vertical="center"/>
    </xf>
    <xf numFmtId="43" fontId="27" fillId="0" borderId="0" applyFont="0" applyFill="0" applyBorder="0" applyAlignment="0" applyProtection="0">
      <alignment vertical="center"/>
    </xf>
    <xf numFmtId="44" fontId="27" fillId="0" borderId="0" applyFont="0" applyFill="0" applyBorder="0" applyAlignment="0" applyProtection="0">
      <alignment vertical="center"/>
    </xf>
    <xf numFmtId="9" fontId="27" fillId="0" borderId="0" applyFont="0" applyFill="0" applyBorder="0" applyAlignment="0" applyProtection="0">
      <alignment vertical="center"/>
    </xf>
    <xf numFmtId="41" fontId="27" fillId="0" borderId="0" applyFont="0" applyFill="0" applyBorder="0" applyAlignment="0" applyProtection="0">
      <alignment vertical="center"/>
    </xf>
    <xf numFmtId="42" fontId="27" fillId="0" borderId="0" applyFont="0" applyFill="0" applyBorder="0" applyAlignment="0" applyProtection="0">
      <alignment vertical="center"/>
    </xf>
    <xf numFmtId="0" fontId="28" fillId="0" borderId="0" applyNumberFormat="0" applyFill="0" applyBorder="0" applyAlignment="0" applyProtection="0">
      <alignment vertical="center"/>
    </xf>
    <xf numFmtId="0" fontId="29" fillId="0" borderId="0" applyNumberFormat="0" applyFill="0" applyBorder="0" applyAlignment="0" applyProtection="0">
      <alignment vertical="center"/>
    </xf>
    <xf numFmtId="0" fontId="27" fillId="4" borderId="16" applyNumberFormat="0" applyFont="0" applyAlignment="0" applyProtection="0">
      <alignment vertical="center"/>
    </xf>
    <xf numFmtId="0" fontId="30" fillId="0" borderId="0" applyNumberFormat="0" applyFill="0" applyBorder="0" applyAlignment="0" applyProtection="0">
      <alignment vertical="center"/>
    </xf>
    <xf numFmtId="0" fontId="31" fillId="0" borderId="0" applyNumberFormat="0" applyFill="0" applyBorder="0" applyAlignment="0" applyProtection="0">
      <alignment vertical="center"/>
    </xf>
    <xf numFmtId="0" fontId="32" fillId="0" borderId="0" applyNumberFormat="0" applyFill="0" applyBorder="0" applyAlignment="0" applyProtection="0">
      <alignment vertical="center"/>
    </xf>
    <xf numFmtId="0" fontId="33" fillId="0" borderId="17" applyNumberFormat="0" applyFill="0" applyAlignment="0" applyProtection="0">
      <alignment vertical="center"/>
    </xf>
    <xf numFmtId="0" fontId="34" fillId="0" borderId="17" applyNumberFormat="0" applyFill="0" applyAlignment="0" applyProtection="0">
      <alignment vertical="center"/>
    </xf>
    <xf numFmtId="0" fontId="35" fillId="0" borderId="18" applyNumberFormat="0" applyFill="0" applyAlignment="0" applyProtection="0">
      <alignment vertical="center"/>
    </xf>
    <xf numFmtId="0" fontId="35" fillId="0" borderId="0" applyNumberFormat="0" applyFill="0" applyBorder="0" applyAlignment="0" applyProtection="0">
      <alignment vertical="center"/>
    </xf>
    <xf numFmtId="0" fontId="36" fillId="5" borderId="19" applyNumberFormat="0" applyAlignment="0" applyProtection="0">
      <alignment vertical="center"/>
    </xf>
    <xf numFmtId="0" fontId="37" fillId="6" borderId="20" applyNumberFormat="0" applyAlignment="0" applyProtection="0">
      <alignment vertical="center"/>
    </xf>
    <xf numFmtId="0" fontId="38" fillId="6" borderId="19" applyNumberFormat="0" applyAlignment="0" applyProtection="0">
      <alignment vertical="center"/>
    </xf>
    <xf numFmtId="0" fontId="39" fillId="7" borderId="21" applyNumberFormat="0" applyAlignment="0" applyProtection="0">
      <alignment vertical="center"/>
    </xf>
    <xf numFmtId="0" fontId="40" fillId="0" borderId="22" applyNumberFormat="0" applyFill="0" applyAlignment="0" applyProtection="0">
      <alignment vertical="center"/>
    </xf>
    <xf numFmtId="0" fontId="41" fillId="0" borderId="23" applyNumberFormat="0" applyFill="0" applyAlignment="0" applyProtection="0">
      <alignment vertical="center"/>
    </xf>
    <xf numFmtId="0" fontId="42" fillId="8" borderId="0" applyNumberFormat="0" applyBorder="0" applyAlignment="0" applyProtection="0">
      <alignment vertical="center"/>
    </xf>
    <xf numFmtId="0" fontId="43" fillId="9" borderId="0" applyNumberFormat="0" applyBorder="0" applyAlignment="0" applyProtection="0">
      <alignment vertical="center"/>
    </xf>
    <xf numFmtId="0" fontId="44" fillId="10" borderId="0" applyNumberFormat="0" applyBorder="0" applyAlignment="0" applyProtection="0">
      <alignment vertical="center"/>
    </xf>
    <xf numFmtId="0" fontId="45" fillId="11" borderId="0" applyNumberFormat="0" applyBorder="0" applyAlignment="0" applyProtection="0">
      <alignment vertical="center"/>
    </xf>
    <xf numFmtId="0" fontId="46" fillId="12" borderId="0" applyNumberFormat="0" applyBorder="0" applyAlignment="0" applyProtection="0">
      <alignment vertical="center"/>
    </xf>
    <xf numFmtId="0" fontId="46" fillId="13" borderId="0" applyNumberFormat="0" applyBorder="0" applyAlignment="0" applyProtection="0">
      <alignment vertical="center"/>
    </xf>
    <xf numFmtId="0" fontId="45" fillId="14" borderId="0" applyNumberFormat="0" applyBorder="0" applyAlignment="0" applyProtection="0">
      <alignment vertical="center"/>
    </xf>
    <xf numFmtId="0" fontId="45" fillId="15" borderId="0" applyNumberFormat="0" applyBorder="0" applyAlignment="0" applyProtection="0">
      <alignment vertical="center"/>
    </xf>
    <xf numFmtId="0" fontId="46" fillId="16" borderId="0" applyNumberFormat="0" applyBorder="0" applyAlignment="0" applyProtection="0">
      <alignment vertical="center"/>
    </xf>
    <xf numFmtId="0" fontId="46" fillId="17" borderId="0" applyNumberFormat="0" applyBorder="0" applyAlignment="0" applyProtection="0">
      <alignment vertical="center"/>
    </xf>
    <xf numFmtId="0" fontId="45" fillId="18" borderId="0" applyNumberFormat="0" applyBorder="0" applyAlignment="0" applyProtection="0">
      <alignment vertical="center"/>
    </xf>
    <xf numFmtId="0" fontId="45" fillId="19" borderId="0" applyNumberFormat="0" applyBorder="0" applyAlignment="0" applyProtection="0">
      <alignment vertical="center"/>
    </xf>
    <xf numFmtId="0" fontId="46" fillId="20" borderId="0" applyNumberFormat="0" applyBorder="0" applyAlignment="0" applyProtection="0">
      <alignment vertical="center"/>
    </xf>
    <xf numFmtId="0" fontId="46" fillId="21" borderId="0" applyNumberFormat="0" applyBorder="0" applyAlignment="0" applyProtection="0">
      <alignment vertical="center"/>
    </xf>
    <xf numFmtId="0" fontId="45" fillId="22" borderId="0" applyNumberFormat="0" applyBorder="0" applyAlignment="0" applyProtection="0">
      <alignment vertical="center"/>
    </xf>
    <xf numFmtId="0" fontId="45" fillId="23" borderId="0" applyNumberFormat="0" applyBorder="0" applyAlignment="0" applyProtection="0">
      <alignment vertical="center"/>
    </xf>
    <xf numFmtId="0" fontId="46" fillId="24" borderId="0" applyNumberFormat="0" applyBorder="0" applyAlignment="0" applyProtection="0">
      <alignment vertical="center"/>
    </xf>
    <xf numFmtId="0" fontId="46" fillId="25" borderId="0" applyNumberFormat="0" applyBorder="0" applyAlignment="0" applyProtection="0">
      <alignment vertical="center"/>
    </xf>
    <xf numFmtId="0" fontId="45" fillId="26" borderId="0" applyNumberFormat="0" applyBorder="0" applyAlignment="0" applyProtection="0">
      <alignment vertical="center"/>
    </xf>
    <xf numFmtId="0" fontId="45" fillId="27" borderId="0" applyNumberFormat="0" applyBorder="0" applyAlignment="0" applyProtection="0">
      <alignment vertical="center"/>
    </xf>
    <xf numFmtId="0" fontId="46" fillId="28" borderId="0" applyNumberFormat="0" applyBorder="0" applyAlignment="0" applyProtection="0">
      <alignment vertical="center"/>
    </xf>
    <xf numFmtId="0" fontId="46" fillId="29" borderId="0" applyNumberFormat="0" applyBorder="0" applyAlignment="0" applyProtection="0">
      <alignment vertical="center"/>
    </xf>
    <xf numFmtId="0" fontId="45" fillId="30" borderId="0" applyNumberFormat="0" applyBorder="0" applyAlignment="0" applyProtection="0">
      <alignment vertical="center"/>
    </xf>
    <xf numFmtId="0" fontId="45" fillId="31" borderId="0" applyNumberFormat="0" applyBorder="0" applyAlignment="0" applyProtection="0">
      <alignment vertical="center"/>
    </xf>
    <xf numFmtId="0" fontId="46" fillId="32" borderId="0" applyNumberFormat="0" applyBorder="0" applyAlignment="0" applyProtection="0">
      <alignment vertical="center"/>
    </xf>
    <xf numFmtId="0" fontId="46" fillId="33" borderId="0" applyNumberFormat="0" applyBorder="0" applyAlignment="0" applyProtection="0">
      <alignment vertical="center"/>
    </xf>
    <xf numFmtId="0" fontId="45" fillId="34" borderId="0" applyNumberFormat="0" applyBorder="0" applyAlignment="0" applyProtection="0">
      <alignment vertical="center"/>
    </xf>
  </cellStyleXfs>
  <cellXfs count="202">
    <xf numFmtId="0" fontId="0" fillId="0" borderId="0" xfId="0">
      <alignment vertical="center"/>
    </xf>
    <xf numFmtId="0" fontId="0" fillId="0" borderId="1" xfId="0" applyBorder="1" applyAlignment="1">
      <alignment horizontal="center" vertical="center"/>
    </xf>
    <xf numFmtId="0" fontId="1" fillId="0" borderId="1" xfId="0" applyFont="1" applyBorder="1" applyAlignment="1">
      <alignment horizontal="center" vertical="center"/>
    </xf>
    <xf numFmtId="0" fontId="2" fillId="0" borderId="1" xfId="0" applyFont="1" applyBorder="1" applyAlignment="1">
      <alignment horizontal="center" vertical="center"/>
    </xf>
    <xf numFmtId="0" fontId="0" fillId="0" borderId="2" xfId="0" applyBorder="1" applyAlignment="1">
      <alignment horizontal="center" vertical="center"/>
    </xf>
    <xf numFmtId="0" fontId="1" fillId="0" borderId="2" xfId="0" applyFont="1" applyBorder="1" applyAlignment="1">
      <alignment horizontal="center" vertical="center"/>
    </xf>
    <xf numFmtId="0" fontId="0" fillId="0" borderId="2" xfId="0" applyBorder="1" applyAlignment="1">
      <alignment horizontal="center" vertical="center" wrapText="1"/>
    </xf>
    <xf numFmtId="0" fontId="3" fillId="0" borderId="2" xfId="0" applyFont="1" applyBorder="1" applyAlignment="1">
      <alignment horizontal="center" vertical="center"/>
    </xf>
    <xf numFmtId="0" fontId="4" fillId="0" borderId="2" xfId="0" applyFont="1" applyBorder="1" applyAlignment="1">
      <alignment horizontal="center" vertical="center"/>
    </xf>
    <xf numFmtId="0" fontId="3" fillId="0" borderId="2" xfId="0" applyFont="1" applyBorder="1" applyAlignment="1">
      <alignment horizontal="center" vertical="center" wrapText="1"/>
    </xf>
    <xf numFmtId="0" fontId="0" fillId="2" borderId="2" xfId="0" applyFill="1" applyBorder="1" applyAlignment="1">
      <alignment horizontal="center" vertical="center" wrapText="1"/>
    </xf>
    <xf numFmtId="0" fontId="0" fillId="2" borderId="2" xfId="0" applyFill="1" applyBorder="1" applyAlignment="1">
      <alignment horizontal="center" vertical="center"/>
    </xf>
    <xf numFmtId="0" fontId="4" fillId="0" borderId="2" xfId="0" applyFont="1" applyBorder="1" applyAlignment="1">
      <alignment horizontal="center" vertical="center" wrapText="1"/>
    </xf>
    <xf numFmtId="0" fontId="3" fillId="0" borderId="0" xfId="0" applyFont="1" applyAlignment="1">
      <alignment horizontal="center" vertical="center"/>
    </xf>
    <xf numFmtId="0" fontId="5" fillId="2" borderId="2" xfId="0" applyFont="1" applyFill="1" applyBorder="1" applyAlignment="1">
      <alignment horizontal="center" vertical="center"/>
    </xf>
    <xf numFmtId="0" fontId="5" fillId="0" borderId="2" xfId="0" applyFont="1" applyBorder="1" applyAlignment="1">
      <alignment horizontal="center" vertical="center"/>
    </xf>
    <xf numFmtId="0" fontId="0" fillId="0" borderId="3" xfId="0" applyBorder="1" applyAlignment="1">
      <alignment horizontal="center" vertical="center"/>
    </xf>
    <xf numFmtId="0" fontId="0" fillId="2" borderId="4" xfId="0" applyFill="1" applyBorder="1" applyAlignment="1">
      <alignment horizontal="center" vertical="center"/>
    </xf>
    <xf numFmtId="0" fontId="0" fillId="2" borderId="3" xfId="0" applyFill="1" applyBorder="1" applyAlignment="1">
      <alignment horizontal="center" vertical="center"/>
    </xf>
    <xf numFmtId="0" fontId="1" fillId="2" borderId="3" xfId="0" applyFont="1" applyFill="1" applyBorder="1" applyAlignment="1">
      <alignment horizontal="center" vertical="center"/>
    </xf>
    <xf numFmtId="0" fontId="0" fillId="2" borderId="1" xfId="0" applyFill="1" applyBorder="1" applyAlignment="1">
      <alignment horizontal="center" vertical="center"/>
    </xf>
    <xf numFmtId="0" fontId="1" fillId="2" borderId="1" xfId="0" applyFont="1" applyFill="1" applyBorder="1" applyAlignment="1">
      <alignment horizontal="center" vertical="center"/>
    </xf>
    <xf numFmtId="0" fontId="0" fillId="0" borderId="1" xfId="0" applyBorder="1" applyAlignment="1">
      <alignment horizontal="left" vertical="center" wrapText="1"/>
    </xf>
    <xf numFmtId="0" fontId="0" fillId="0" borderId="1" xfId="0" applyBorder="1" applyAlignment="1">
      <alignment horizontal="left" vertical="center"/>
    </xf>
    <xf numFmtId="0" fontId="3" fillId="0" borderId="2" xfId="0" applyFont="1" applyBorder="1" applyAlignment="1">
      <alignment horizontal="left" vertical="center" wrapText="1"/>
    </xf>
    <xf numFmtId="0" fontId="0" fillId="0" borderId="2" xfId="0" applyBorder="1" applyAlignment="1">
      <alignment horizontal="left" vertical="center"/>
    </xf>
    <xf numFmtId="0" fontId="3" fillId="0" borderId="2" xfId="0" applyFont="1" applyBorder="1" applyAlignment="1">
      <alignment horizontal="left" vertical="center"/>
    </xf>
    <xf numFmtId="0" fontId="0" fillId="0" borderId="2" xfId="0" applyBorder="1" applyAlignment="1">
      <alignment horizontal="left" vertical="center" wrapText="1"/>
    </xf>
    <xf numFmtId="0" fontId="2" fillId="0" borderId="2" xfId="0" applyFont="1" applyBorder="1" applyAlignment="1">
      <alignment horizontal="center" vertical="center" wrapText="1"/>
    </xf>
    <xf numFmtId="0" fontId="4" fillId="0" borderId="2" xfId="0" applyFont="1" applyBorder="1" applyAlignment="1">
      <alignment horizontal="left" vertical="center" wrapText="1"/>
    </xf>
    <xf numFmtId="0" fontId="6" fillId="0" borderId="2" xfId="0" applyFont="1" applyBorder="1" applyAlignment="1">
      <alignment horizontal="left" vertical="center" wrapText="1"/>
    </xf>
    <xf numFmtId="0" fontId="5" fillId="0" borderId="2" xfId="0" applyFont="1" applyBorder="1" applyAlignment="1">
      <alignment horizontal="left" vertical="center"/>
    </xf>
    <xf numFmtId="0" fontId="7" fillId="0" borderId="2" xfId="0" applyFont="1" applyBorder="1" applyAlignment="1">
      <alignment horizontal="left" vertical="center" wrapText="1"/>
    </xf>
    <xf numFmtId="0" fontId="7" fillId="0" borderId="2" xfId="0" applyFont="1" applyBorder="1" applyAlignment="1">
      <alignment horizontal="center" vertical="center" wrapText="1"/>
    </xf>
    <xf numFmtId="0" fontId="4" fillId="2" borderId="2" xfId="0" applyFont="1" applyFill="1" applyBorder="1" applyAlignment="1">
      <alignment horizontal="center" vertical="center" wrapText="1"/>
    </xf>
    <xf numFmtId="0" fontId="0" fillId="2" borderId="2" xfId="0" applyFill="1" applyBorder="1" applyAlignment="1">
      <alignment horizontal="left" vertical="center" wrapText="1"/>
    </xf>
    <xf numFmtId="0" fontId="4" fillId="0" borderId="2" xfId="0" applyFont="1" applyBorder="1" applyAlignment="1">
      <alignment horizontal="left" vertical="center"/>
    </xf>
    <xf numFmtId="0" fontId="8" fillId="0" borderId="2" xfId="0" applyFont="1" applyBorder="1" applyAlignment="1">
      <alignment horizontal="left" vertical="center" wrapText="1"/>
    </xf>
    <xf numFmtId="0" fontId="9" fillId="0" borderId="2" xfId="0" applyFont="1" applyBorder="1" applyAlignment="1">
      <alignment horizontal="left" vertical="center" wrapText="1"/>
    </xf>
    <xf numFmtId="0" fontId="9" fillId="0" borderId="2" xfId="0" applyFont="1" applyBorder="1" applyAlignment="1">
      <alignment vertical="center" wrapText="1"/>
    </xf>
    <xf numFmtId="0" fontId="4" fillId="2" borderId="2" xfId="0" applyFont="1" applyFill="1" applyBorder="1" applyAlignment="1">
      <alignment horizontal="left" vertical="center" wrapText="1"/>
    </xf>
    <xf numFmtId="0" fontId="0" fillId="0" borderId="3" xfId="0" applyBorder="1" applyAlignment="1">
      <alignment horizontal="left" vertical="center"/>
    </xf>
    <xf numFmtId="0" fontId="0" fillId="2" borderId="4" xfId="0" applyFill="1" applyBorder="1" applyAlignment="1">
      <alignment horizontal="left" vertical="center"/>
    </xf>
    <xf numFmtId="0" fontId="0" fillId="2" borderId="1" xfId="0" applyFill="1" applyBorder="1" applyAlignment="1">
      <alignment horizontal="left" vertical="center"/>
    </xf>
    <xf numFmtId="0" fontId="2" fillId="2" borderId="1" xfId="0" applyFont="1" applyFill="1" applyBorder="1" applyAlignment="1">
      <alignment horizontal="center" vertical="center" wrapText="1"/>
    </xf>
    <xf numFmtId="0" fontId="0" fillId="0" borderId="1" xfId="0" applyBorder="1" applyAlignment="1">
      <alignment horizontal="left" vertical="top"/>
    </xf>
    <xf numFmtId="0" fontId="8" fillId="0" borderId="1" xfId="0" applyFont="1" applyBorder="1" applyAlignment="1">
      <alignment horizontal="left" vertical="center" wrapText="1"/>
    </xf>
    <xf numFmtId="0" fontId="0" fillId="0" borderId="2" xfId="0" applyBorder="1" applyAlignment="1">
      <alignment horizontal="left" vertical="top"/>
    </xf>
    <xf numFmtId="0" fontId="0" fillId="0" borderId="0" xfId="0" applyAlignment="1">
      <alignment horizontal="left" vertical="center"/>
    </xf>
    <xf numFmtId="0" fontId="2" fillId="0" borderId="2" xfId="0" applyFont="1" applyBorder="1" applyAlignment="1">
      <alignment horizontal="left" vertical="center" wrapText="1"/>
    </xf>
    <xf numFmtId="0" fontId="0" fillId="0" borderId="2" xfId="0" applyBorder="1" applyAlignment="1">
      <alignment horizontal="left" vertical="top" wrapText="1"/>
    </xf>
    <xf numFmtId="0" fontId="3" fillId="0" borderId="2" xfId="0" applyFont="1" applyBorder="1" applyAlignment="1">
      <alignment horizontal="left" vertical="top" wrapText="1"/>
    </xf>
    <xf numFmtId="0" fontId="7" fillId="0" borderId="2" xfId="0" applyFont="1" applyBorder="1" applyAlignment="1">
      <alignment horizontal="left" vertical="top" wrapText="1"/>
    </xf>
    <xf numFmtId="0" fontId="4" fillId="0" borderId="2" xfId="0" applyFont="1" applyBorder="1" applyAlignment="1">
      <alignment horizontal="left" vertical="top" wrapText="1"/>
    </xf>
    <xf numFmtId="0" fontId="0" fillId="2" borderId="2" xfId="0" applyFill="1" applyBorder="1" applyAlignment="1">
      <alignment horizontal="left" vertical="top" wrapText="1"/>
    </xf>
    <xf numFmtId="0" fontId="3" fillId="0" borderId="2" xfId="0" applyFont="1" applyBorder="1" applyAlignment="1">
      <alignment horizontal="left" vertical="top"/>
    </xf>
    <xf numFmtId="0" fontId="10" fillId="0" borderId="2" xfId="0" applyFont="1" applyBorder="1" applyAlignment="1">
      <alignment horizontal="left" vertical="center" wrapText="1"/>
    </xf>
    <xf numFmtId="0" fontId="0" fillId="0" borderId="2" xfId="0" applyFont="1" applyBorder="1" applyAlignment="1">
      <alignment horizontal="left" vertical="center" wrapText="1"/>
    </xf>
    <xf numFmtId="0" fontId="2" fillId="2" borderId="2" xfId="0" applyFont="1" applyFill="1" applyBorder="1" applyAlignment="1">
      <alignment horizontal="left" vertical="center" wrapText="1"/>
    </xf>
    <xf numFmtId="0" fontId="3" fillId="0" borderId="0" xfId="0" applyFont="1" applyAlignment="1">
      <alignment horizontal="left" vertical="center" wrapText="1"/>
    </xf>
    <xf numFmtId="0" fontId="4" fillId="0" borderId="0" xfId="0" applyFont="1" applyAlignment="1">
      <alignment horizontal="left" vertical="center" wrapText="1"/>
    </xf>
    <xf numFmtId="0" fontId="11" fillId="0" borderId="2" xfId="0" applyFont="1" applyBorder="1" applyAlignment="1">
      <alignment horizontal="left" vertical="center" wrapText="1"/>
    </xf>
    <xf numFmtId="0" fontId="0" fillId="0" borderId="0" xfId="0" applyAlignment="1">
      <alignment horizontal="left" vertical="center" wrapText="1"/>
    </xf>
    <xf numFmtId="0" fontId="9" fillId="0" borderId="2" xfId="0" applyFont="1" applyBorder="1" applyAlignment="1">
      <alignment horizontal="left" vertical="top" wrapText="1"/>
    </xf>
    <xf numFmtId="0" fontId="12" fillId="0" borderId="2" xfId="0" applyFont="1" applyBorder="1" applyAlignment="1">
      <alignment horizontal="left" vertical="center" wrapText="1"/>
    </xf>
    <xf numFmtId="0" fontId="2" fillId="0" borderId="2" xfId="0" applyFont="1" applyBorder="1" applyAlignment="1">
      <alignment horizontal="left" vertical="top" wrapText="1"/>
    </xf>
    <xf numFmtId="0" fontId="2" fillId="0" borderId="3" xfId="0" applyFont="1" applyBorder="1" applyAlignment="1">
      <alignment horizontal="left" vertical="center" wrapText="1"/>
    </xf>
    <xf numFmtId="0" fontId="0" fillId="0" borderId="3" xfId="0" applyBorder="1" applyAlignment="1">
      <alignment horizontal="left" vertical="top"/>
    </xf>
    <xf numFmtId="0" fontId="0" fillId="2" borderId="0" xfId="0" applyFill="1">
      <alignment vertical="center"/>
    </xf>
    <xf numFmtId="0" fontId="0" fillId="0" borderId="3" xfId="0" applyBorder="1" applyAlignment="1">
      <alignment horizontal="left" vertical="center" wrapText="1"/>
    </xf>
    <xf numFmtId="0" fontId="0" fillId="2" borderId="4" xfId="0" applyFill="1" applyBorder="1" applyAlignment="1">
      <alignment horizontal="left" vertical="top"/>
    </xf>
    <xf numFmtId="0" fontId="0" fillId="2" borderId="1" xfId="0" applyFill="1" applyBorder="1">
      <alignment vertical="center"/>
    </xf>
    <xf numFmtId="0" fontId="0" fillId="2" borderId="4" xfId="0" applyFill="1" applyBorder="1" applyAlignment="1">
      <alignment horizontal="left" vertical="center" wrapText="1"/>
    </xf>
    <xf numFmtId="0" fontId="2" fillId="2" borderId="1" xfId="0" applyFont="1" applyFill="1" applyBorder="1" applyAlignment="1">
      <alignment horizontal="left" vertical="center" wrapText="1"/>
    </xf>
    <xf numFmtId="0" fontId="0" fillId="2" borderId="1" xfId="0" applyFill="1" applyBorder="1" applyAlignment="1">
      <alignment horizontal="left" vertical="top"/>
    </xf>
    <xf numFmtId="0" fontId="3" fillId="2" borderId="1" xfId="0" applyFont="1" applyFill="1" applyBorder="1" applyAlignment="1">
      <alignment horizontal="center" vertical="center"/>
    </xf>
    <xf numFmtId="0" fontId="1" fillId="0" borderId="5" xfId="0" applyFont="1" applyBorder="1" applyAlignment="1">
      <alignment horizontal="center" vertical="center"/>
    </xf>
    <xf numFmtId="0" fontId="13" fillId="0" borderId="1" xfId="0" applyFont="1" applyBorder="1" applyAlignment="1">
      <alignment horizontal="center" vertical="center"/>
    </xf>
    <xf numFmtId="0" fontId="1" fillId="0" borderId="6" xfId="0" applyFont="1" applyBorder="1" applyAlignment="1">
      <alignment horizontal="center" vertical="center"/>
    </xf>
    <xf numFmtId="0" fontId="2" fillId="2" borderId="2" xfId="0" applyFont="1" applyFill="1" applyBorder="1" applyAlignment="1">
      <alignment horizontal="center" vertical="center" wrapText="1"/>
    </xf>
    <xf numFmtId="0" fontId="4" fillId="3" borderId="2" xfId="0" applyFont="1" applyFill="1" applyBorder="1" applyAlignment="1">
      <alignment horizontal="center" vertical="center" wrapText="1"/>
    </xf>
    <xf numFmtId="0" fontId="8" fillId="0" borderId="2" xfId="0" applyFont="1" applyBorder="1" applyAlignment="1">
      <alignment horizontal="center" vertical="center" wrapText="1"/>
    </xf>
    <xf numFmtId="0" fontId="0" fillId="0" borderId="2" xfId="0" applyFont="1" applyBorder="1" applyAlignment="1">
      <alignment horizontal="center" vertical="center" wrapText="1"/>
    </xf>
    <xf numFmtId="0" fontId="1" fillId="2" borderId="7" xfId="0" applyFont="1" applyFill="1" applyBorder="1" applyAlignment="1">
      <alignment horizontal="center" vertical="center"/>
    </xf>
    <xf numFmtId="0" fontId="0" fillId="0" borderId="0" xfId="0" applyAlignment="1">
      <alignment horizontal="center" vertical="center"/>
    </xf>
    <xf numFmtId="0" fontId="0" fillId="0" borderId="0" xfId="0" applyFill="1" applyAlignment="1">
      <alignment horizontal="center" vertical="center"/>
    </xf>
    <xf numFmtId="0" fontId="14" fillId="0" borderId="0" xfId="0" applyFont="1">
      <alignment vertical="center"/>
    </xf>
    <xf numFmtId="0" fontId="15" fillId="0" borderId="8" xfId="0" applyFont="1" applyBorder="1" applyAlignment="1">
      <alignment horizontal="center" vertical="center"/>
    </xf>
    <xf numFmtId="0" fontId="16" fillId="0" borderId="8" xfId="0" applyFont="1" applyBorder="1" applyAlignment="1">
      <alignment horizontal="center" vertical="center"/>
    </xf>
    <xf numFmtId="49" fontId="17" fillId="0" borderId="4" xfId="0" applyNumberFormat="1" applyFont="1" applyBorder="1" applyAlignment="1">
      <alignment horizontal="center" vertical="center"/>
    </xf>
    <xf numFmtId="0" fontId="17" fillId="0" borderId="9" xfId="0" applyFont="1" applyBorder="1" applyAlignment="1">
      <alignment horizontal="center" vertical="center"/>
    </xf>
    <xf numFmtId="49" fontId="17" fillId="0" borderId="9" xfId="0" applyNumberFormat="1" applyFont="1" applyBorder="1" applyAlignment="1">
      <alignment horizontal="center" vertical="center"/>
    </xf>
    <xf numFmtId="0" fontId="0" fillId="0" borderId="10" xfId="0" applyBorder="1" applyAlignment="1">
      <alignment horizontal="center" vertical="center"/>
    </xf>
    <xf numFmtId="49" fontId="17" fillId="0" borderId="10" xfId="0" applyNumberFormat="1" applyFont="1" applyBorder="1" applyAlignment="1">
      <alignment horizontal="center" vertical="center"/>
    </xf>
    <xf numFmtId="0" fontId="0" fillId="0" borderId="1" xfId="0" applyFill="1" applyBorder="1" applyAlignment="1">
      <alignment horizontal="center" vertical="center"/>
    </xf>
    <xf numFmtId="49" fontId="0" fillId="0" borderId="1" xfId="0" applyNumberFormat="1" applyBorder="1" applyAlignment="1">
      <alignment horizontal="center" vertical="center" wrapText="1"/>
    </xf>
    <xf numFmtId="0" fontId="3" fillId="0" borderId="1" xfId="0" applyFont="1" applyBorder="1" applyAlignment="1">
      <alignment horizontal="center" vertical="center"/>
    </xf>
    <xf numFmtId="0" fontId="14" fillId="0" borderId="1" xfId="0" applyFont="1" applyBorder="1" applyAlignment="1">
      <alignment horizontal="center" vertical="center" wrapText="1"/>
    </xf>
    <xf numFmtId="0" fontId="18" fillId="0" borderId="1" xfId="0" applyFont="1" applyBorder="1" applyAlignment="1">
      <alignment horizontal="center" vertical="center" wrapText="1"/>
    </xf>
    <xf numFmtId="0" fontId="19" fillId="0" borderId="1" xfId="0" applyFont="1" applyBorder="1" applyAlignment="1">
      <alignment horizontal="center" vertical="center" wrapText="1"/>
    </xf>
    <xf numFmtId="0" fontId="14" fillId="0" borderId="1" xfId="0" applyFont="1" applyBorder="1" applyAlignment="1">
      <alignment horizontal="center" vertical="center"/>
    </xf>
    <xf numFmtId="0" fontId="18" fillId="0" borderId="1" xfId="0" applyFont="1" applyBorder="1" applyAlignment="1">
      <alignment horizontal="center" vertical="center"/>
    </xf>
    <xf numFmtId="0" fontId="19" fillId="0" borderId="1" xfId="0" applyFont="1" applyBorder="1" applyAlignment="1">
      <alignment horizontal="center" vertical="center"/>
    </xf>
    <xf numFmtId="0" fontId="19" fillId="0" borderId="11" xfId="0" applyFont="1" applyBorder="1" applyAlignment="1">
      <alignment horizontal="center" vertical="center"/>
    </xf>
    <xf numFmtId="0" fontId="18" fillId="0" borderId="12" xfId="0" applyFont="1" applyBorder="1" applyAlignment="1">
      <alignment horizontal="center" vertical="center"/>
    </xf>
    <xf numFmtId="0" fontId="14" fillId="0" borderId="0" xfId="0" applyFont="1" applyAlignment="1">
      <alignment horizontal="center" vertical="center" wrapText="1"/>
    </xf>
    <xf numFmtId="0" fontId="16" fillId="0" borderId="8" xfId="0" applyFont="1" applyBorder="1" applyAlignment="1">
      <alignment horizontal="left" vertical="center"/>
    </xf>
    <xf numFmtId="0" fontId="0" fillId="0" borderId="1" xfId="0" applyBorder="1" applyAlignment="1">
      <alignment horizontal="center"/>
    </xf>
    <xf numFmtId="0" fontId="0" fillId="0" borderId="1" xfId="0" applyBorder="1" applyAlignment="1">
      <alignment horizontal="center" vertical="center" wrapText="1"/>
    </xf>
    <xf numFmtId="0" fontId="0" fillId="0" borderId="9" xfId="0" applyBorder="1" applyAlignment="1">
      <alignment horizontal="center" vertical="center"/>
    </xf>
    <xf numFmtId="0" fontId="0" fillId="0" borderId="5" xfId="0" applyFill="1" applyBorder="1" applyAlignment="1">
      <alignment horizontal="left" vertical="center" wrapText="1"/>
    </xf>
    <xf numFmtId="0" fontId="0" fillId="0" borderId="13" xfId="0" applyFill="1" applyBorder="1" applyAlignment="1">
      <alignment horizontal="left" vertical="center" wrapText="1"/>
    </xf>
    <xf numFmtId="0" fontId="0" fillId="0" borderId="14" xfId="0" applyFill="1" applyBorder="1" applyAlignment="1">
      <alignment horizontal="left" vertical="center" wrapText="1"/>
    </xf>
    <xf numFmtId="0" fontId="0" fillId="0" borderId="5" xfId="0" applyBorder="1" applyAlignment="1">
      <alignment horizontal="left" vertical="center" wrapText="1"/>
    </xf>
    <xf numFmtId="0" fontId="0" fillId="0" borderId="14" xfId="0" applyBorder="1" applyAlignment="1">
      <alignment horizontal="left" vertical="center" wrapText="1"/>
    </xf>
    <xf numFmtId="0" fontId="0" fillId="0" borderId="13" xfId="0" applyBorder="1" applyAlignment="1">
      <alignment horizontal="left" vertical="center"/>
    </xf>
    <xf numFmtId="0" fontId="0" fillId="0" borderId="14" xfId="0" applyBorder="1" applyAlignment="1">
      <alignment horizontal="left" vertical="center"/>
    </xf>
    <xf numFmtId="0" fontId="18" fillId="0" borderId="1" xfId="0" applyFont="1" applyBorder="1" applyAlignment="1">
      <alignment horizontal="left" vertical="center" wrapText="1"/>
    </xf>
    <xf numFmtId="0" fontId="19" fillId="0" borderId="1" xfId="0" applyFont="1" applyBorder="1" applyAlignment="1">
      <alignment horizontal="left" vertical="center" wrapText="1"/>
    </xf>
    <xf numFmtId="0" fontId="14" fillId="0" borderId="1" xfId="0" applyFont="1" applyBorder="1" applyAlignment="1">
      <alignment horizontal="left" vertical="center" wrapText="1"/>
    </xf>
    <xf numFmtId="0" fontId="20" fillId="0" borderId="1" xfId="0" applyFont="1" applyBorder="1" applyAlignment="1">
      <alignment horizontal="left" vertical="center" wrapText="1"/>
    </xf>
    <xf numFmtId="0" fontId="19" fillId="0" borderId="12" xfId="0" applyFont="1" applyBorder="1" applyAlignment="1">
      <alignment horizontal="left" vertical="center" wrapText="1"/>
    </xf>
    <xf numFmtId="0" fontId="14" fillId="0" borderId="12" xfId="0" applyFont="1" applyBorder="1" applyAlignment="1">
      <alignment horizontal="left" vertical="center" wrapText="1"/>
    </xf>
    <xf numFmtId="0" fontId="0" fillId="0" borderId="5" xfId="0" applyBorder="1" applyAlignment="1">
      <alignment horizontal="center" vertical="center"/>
    </xf>
    <xf numFmtId="0" fontId="0" fillId="0" borderId="1" xfId="0" applyFill="1" applyBorder="1" applyAlignment="1">
      <alignment horizontal="center" vertical="center" wrapText="1"/>
    </xf>
    <xf numFmtId="0" fontId="0" fillId="0" borderId="1" xfId="0" applyFill="1" applyBorder="1" applyAlignment="1">
      <alignment horizontal="left" vertical="center" wrapText="1"/>
    </xf>
    <xf numFmtId="0" fontId="21" fillId="0" borderId="1" xfId="0" applyFont="1" applyFill="1" applyBorder="1" applyAlignment="1">
      <alignment horizontal="left" vertical="center" wrapText="1"/>
    </xf>
    <xf numFmtId="0" fontId="14" fillId="0" borderId="12" xfId="0" applyFont="1" applyBorder="1" applyAlignment="1">
      <alignment horizontal="center" vertical="center" wrapText="1"/>
    </xf>
    <xf numFmtId="0" fontId="18" fillId="0" borderId="12" xfId="0" applyFont="1" applyBorder="1" applyAlignment="1">
      <alignment horizontal="center" vertical="center" wrapText="1"/>
    </xf>
    <xf numFmtId="0" fontId="0" fillId="0" borderId="13" xfId="0" applyBorder="1" applyAlignment="1">
      <alignment horizontal="center" vertical="center"/>
    </xf>
    <xf numFmtId="0" fontId="0" fillId="0" borderId="14" xfId="0" applyBorder="1" applyAlignment="1">
      <alignment horizontal="center" vertical="center"/>
    </xf>
    <xf numFmtId="0" fontId="18" fillId="0" borderId="1" xfId="0" applyFont="1" applyBorder="1" applyAlignment="1">
      <alignment vertical="center" wrapText="1"/>
    </xf>
    <xf numFmtId="0" fontId="19" fillId="0" borderId="1" xfId="0" applyFont="1" applyBorder="1" applyAlignment="1">
      <alignment vertical="center" wrapText="1"/>
    </xf>
    <xf numFmtId="0" fontId="14" fillId="0" borderId="1" xfId="0" applyFont="1" applyBorder="1" applyAlignment="1">
      <alignment vertical="center" wrapText="1"/>
    </xf>
    <xf numFmtId="0" fontId="14" fillId="0" borderId="12" xfId="0" applyFont="1" applyBorder="1" applyAlignment="1">
      <alignment vertical="center" wrapText="1"/>
    </xf>
    <xf numFmtId="0" fontId="0" fillId="0" borderId="0" xfId="0" applyAlignment="1">
      <alignment horizontal="left" vertical="top"/>
    </xf>
    <xf numFmtId="0" fontId="22" fillId="0" borderId="8" xfId="0" applyFont="1" applyBorder="1" applyAlignment="1">
      <alignment horizontal="center" vertical="center"/>
    </xf>
    <xf numFmtId="49" fontId="16" fillId="0" borderId="4" xfId="0" applyNumberFormat="1" applyFont="1" applyBorder="1" applyAlignment="1">
      <alignment horizontal="center" vertical="center"/>
    </xf>
    <xf numFmtId="0" fontId="23" fillId="0" borderId="1" xfId="0" applyFont="1" applyBorder="1" applyAlignment="1">
      <alignment horizontal="center" vertical="center"/>
    </xf>
    <xf numFmtId="0" fontId="16" fillId="0" borderId="9" xfId="0" applyFont="1" applyBorder="1" applyAlignment="1">
      <alignment horizontal="center" vertical="center"/>
    </xf>
    <xf numFmtId="49" fontId="16" fillId="0" borderId="9" xfId="0" applyNumberFormat="1" applyFont="1" applyBorder="1" applyAlignment="1">
      <alignment horizontal="center" vertical="center"/>
    </xf>
    <xf numFmtId="49" fontId="16" fillId="0" borderId="10" xfId="0" applyNumberFormat="1" applyFont="1" applyBorder="1" applyAlignment="1">
      <alignment horizontal="center" vertical="center"/>
    </xf>
    <xf numFmtId="0" fontId="0" fillId="0" borderId="1" xfId="0" applyFont="1" applyBorder="1" applyAlignment="1">
      <alignment horizontal="center" vertical="center"/>
    </xf>
    <xf numFmtId="0" fontId="0" fillId="0" borderId="2" xfId="0" applyFont="1" applyBorder="1" applyAlignment="1">
      <alignment horizontal="center" vertical="center"/>
    </xf>
    <xf numFmtId="0" fontId="0" fillId="2" borderId="2" xfId="0" applyFont="1" applyFill="1" applyBorder="1" applyAlignment="1">
      <alignment horizontal="center" vertical="center" wrapText="1"/>
    </xf>
    <xf numFmtId="0" fontId="0" fillId="2" borderId="2" xfId="0" applyFont="1" applyFill="1" applyBorder="1" applyAlignment="1">
      <alignment horizontal="center" vertical="center"/>
    </xf>
    <xf numFmtId="0" fontId="22" fillId="0" borderId="8" xfId="0" applyFont="1" applyBorder="1" applyAlignment="1">
      <alignment horizontal="left" vertical="center"/>
    </xf>
    <xf numFmtId="0" fontId="23" fillId="0" borderId="1" xfId="0" applyFont="1" applyBorder="1" applyAlignment="1">
      <alignment horizontal="center"/>
    </xf>
    <xf numFmtId="0" fontId="0" fillId="0" borderId="5" xfId="0" applyFill="1" applyBorder="1" applyAlignment="1">
      <alignment horizontal="center" vertical="center" wrapText="1"/>
    </xf>
    <xf numFmtId="0" fontId="0" fillId="0" borderId="13" xfId="0" applyFill="1" applyBorder="1" applyAlignment="1">
      <alignment horizontal="center" vertical="center" wrapText="1"/>
    </xf>
    <xf numFmtId="0" fontId="0" fillId="0" borderId="14" xfId="0" applyFill="1" applyBorder="1" applyAlignment="1">
      <alignment horizontal="center" vertical="center" wrapText="1"/>
    </xf>
    <xf numFmtId="0" fontId="0" fillId="0" borderId="5" xfId="0" applyBorder="1" applyAlignment="1">
      <alignment horizontal="center" vertical="center" wrapText="1"/>
    </xf>
    <xf numFmtId="0" fontId="0" fillId="0" borderId="14" xfId="0" applyBorder="1" applyAlignment="1">
      <alignment horizontal="center" vertical="center" wrapText="1"/>
    </xf>
    <xf numFmtId="0" fontId="3" fillId="0" borderId="1" xfId="0" applyFont="1" applyBorder="1" applyAlignment="1">
      <alignment horizontal="left" vertical="center" wrapText="1"/>
    </xf>
    <xf numFmtId="0" fontId="3" fillId="0" borderId="1" xfId="0" applyFont="1" applyBorder="1" applyAlignment="1">
      <alignment horizontal="center" vertical="center" wrapText="1"/>
    </xf>
    <xf numFmtId="0" fontId="0" fillId="0" borderId="1" xfId="0" applyFont="1" applyBorder="1" applyAlignment="1">
      <alignment horizontal="left" vertical="center" wrapText="1"/>
    </xf>
    <xf numFmtId="0" fontId="0" fillId="0" borderId="1" xfId="0" applyFont="1" applyBorder="1" applyAlignment="1">
      <alignment horizontal="left" vertical="center"/>
    </xf>
    <xf numFmtId="0" fontId="0" fillId="0" borderId="2" xfId="0" applyFont="1" applyBorder="1" applyAlignment="1">
      <alignment horizontal="left" vertical="center"/>
    </xf>
    <xf numFmtId="0" fontId="24" fillId="0" borderId="2" xfId="0" applyFont="1" applyBorder="1" applyAlignment="1">
      <alignment horizontal="left" vertical="center" wrapText="1"/>
    </xf>
    <xf numFmtId="0" fontId="24" fillId="0" borderId="2" xfId="0" applyFont="1" applyBorder="1" applyAlignment="1">
      <alignment horizontal="center" vertical="center" wrapText="1"/>
    </xf>
    <xf numFmtId="0" fontId="0" fillId="2" borderId="2" xfId="0" applyFont="1" applyFill="1" applyBorder="1" applyAlignment="1">
      <alignment horizontal="left" vertical="center" wrapText="1"/>
    </xf>
    <xf numFmtId="0" fontId="5" fillId="0" borderId="2" xfId="0" applyFont="1" applyBorder="1" applyAlignment="1">
      <alignment horizontal="left" vertical="center" wrapText="1"/>
    </xf>
    <xf numFmtId="0" fontId="5" fillId="0" borderId="2" xfId="0" applyFont="1" applyBorder="1" applyAlignment="1">
      <alignment vertical="center" wrapText="1"/>
    </xf>
    <xf numFmtId="0" fontId="22" fillId="0" borderId="8" xfId="0" applyFont="1" applyBorder="1" applyAlignment="1">
      <alignment horizontal="left" vertical="top"/>
    </xf>
    <xf numFmtId="0" fontId="23" fillId="0" borderId="1" xfId="0" applyFont="1" applyBorder="1" applyAlignment="1">
      <alignment horizontal="center" vertical="top"/>
    </xf>
    <xf numFmtId="0" fontId="23" fillId="0" borderId="5" xfId="0" applyFont="1" applyBorder="1" applyAlignment="1">
      <alignment horizontal="center" vertical="center"/>
    </xf>
    <xf numFmtId="0" fontId="0" fillId="0" borderId="1" xfId="0" applyBorder="1" applyAlignment="1">
      <alignment horizontal="center" vertical="top" wrapText="1"/>
    </xf>
    <xf numFmtId="0" fontId="0" fillId="0" borderId="1" xfId="0" applyFont="1" applyBorder="1" applyAlignment="1">
      <alignment horizontal="left" vertical="top"/>
    </xf>
    <xf numFmtId="0" fontId="0" fillId="0" borderId="2" xfId="0" applyFont="1" applyBorder="1" applyAlignment="1">
      <alignment horizontal="left" vertical="top"/>
    </xf>
    <xf numFmtId="0" fontId="0" fillId="0" borderId="0" xfId="0" applyFont="1" applyAlignment="1">
      <alignment horizontal="left" vertical="center"/>
    </xf>
    <xf numFmtId="0" fontId="0" fillId="0" borderId="2" xfId="0" applyFont="1" applyBorder="1" applyAlignment="1">
      <alignment horizontal="left" vertical="top" wrapText="1"/>
    </xf>
    <xf numFmtId="0" fontId="24" fillId="0" borderId="2" xfId="0" applyFont="1" applyBorder="1" applyAlignment="1">
      <alignment horizontal="left" vertical="top" wrapText="1"/>
    </xf>
    <xf numFmtId="0" fontId="0" fillId="2" borderId="2" xfId="0" applyFont="1" applyFill="1" applyBorder="1" applyAlignment="1">
      <alignment horizontal="left" vertical="top" wrapText="1"/>
    </xf>
    <xf numFmtId="0" fontId="0" fillId="0" borderId="3" xfId="0" applyFont="1" applyBorder="1" applyAlignment="1">
      <alignment horizontal="left" vertical="center"/>
    </xf>
    <xf numFmtId="0" fontId="0" fillId="0" borderId="6" xfId="0" applyFont="1" applyBorder="1" applyAlignment="1">
      <alignment horizontal="center" vertical="center" wrapText="1"/>
    </xf>
    <xf numFmtId="0" fontId="3" fillId="0" borderId="15" xfId="0" applyFont="1" applyBorder="1" applyAlignment="1">
      <alignment horizontal="center" vertical="center"/>
    </xf>
    <xf numFmtId="0" fontId="0" fillId="0" borderId="0" xfId="0" applyFont="1" applyAlignment="1">
      <alignment horizontal="left" vertical="center" wrapText="1"/>
    </xf>
    <xf numFmtId="0" fontId="5" fillId="0" borderId="2" xfId="0" applyFont="1" applyBorder="1" applyAlignment="1">
      <alignment horizontal="left" vertical="top" wrapText="1"/>
    </xf>
    <xf numFmtId="0" fontId="25" fillId="0" borderId="2" xfId="0" applyFont="1" applyBorder="1" applyAlignment="1">
      <alignment horizontal="left" vertical="center" wrapText="1"/>
    </xf>
    <xf numFmtId="0" fontId="23" fillId="0" borderId="13" xfId="0" applyFont="1" applyBorder="1" applyAlignment="1">
      <alignment horizontal="center" vertical="center"/>
    </xf>
    <xf numFmtId="0" fontId="0" fillId="0" borderId="5" xfId="0" applyBorder="1" applyAlignment="1">
      <alignment horizontal="center"/>
    </xf>
    <xf numFmtId="0" fontId="3" fillId="0" borderId="5" xfId="0" applyFont="1" applyBorder="1" applyAlignment="1">
      <alignment horizontal="center" vertical="center"/>
    </xf>
    <xf numFmtId="0" fontId="26" fillId="0" borderId="1" xfId="0" applyFont="1" applyBorder="1" applyAlignment="1">
      <alignment horizontal="center" vertical="center"/>
    </xf>
    <xf numFmtId="0" fontId="3" fillId="0" borderId="6" xfId="0" applyFont="1" applyBorder="1" applyAlignment="1">
      <alignment horizontal="center" vertical="center"/>
    </xf>
    <xf numFmtId="0" fontId="0" fillId="0" borderId="2" xfId="0" applyFont="1" applyBorder="1" applyAlignment="1">
      <alignment vertical="center" wrapText="1"/>
    </xf>
    <xf numFmtId="0" fontId="0" fillId="0" borderId="3" xfId="0" applyFont="1" applyBorder="1" applyAlignment="1">
      <alignment horizontal="center" vertical="center"/>
    </xf>
    <xf numFmtId="0" fontId="0" fillId="2" borderId="4" xfId="0" applyFont="1" applyFill="1" applyBorder="1" applyAlignment="1">
      <alignment horizontal="center" vertical="center"/>
    </xf>
    <xf numFmtId="0" fontId="0" fillId="2" borderId="3" xfId="0" applyFont="1" applyFill="1" applyBorder="1" applyAlignment="1">
      <alignment horizontal="center" vertical="center"/>
    </xf>
    <xf numFmtId="0" fontId="3" fillId="2" borderId="3" xfId="0" applyFont="1" applyFill="1" applyBorder="1" applyAlignment="1">
      <alignment horizontal="center" vertical="center"/>
    </xf>
    <xf numFmtId="0" fontId="0" fillId="2" borderId="1" xfId="0" applyFont="1" applyFill="1" applyBorder="1" applyAlignment="1">
      <alignment horizontal="center" vertical="center"/>
    </xf>
    <xf numFmtId="0" fontId="0" fillId="0" borderId="0" xfId="0" applyAlignment="1">
      <alignment horizontal="center" vertical="center" wrapText="1"/>
    </xf>
    <xf numFmtId="0" fontId="0" fillId="2" borderId="4" xfId="0" applyFont="1" applyFill="1" applyBorder="1" applyAlignment="1">
      <alignment horizontal="left" vertical="center"/>
    </xf>
    <xf numFmtId="0" fontId="0" fillId="2" borderId="1" xfId="0" applyFont="1" applyFill="1" applyBorder="1" applyAlignment="1">
      <alignment horizontal="left" vertical="center"/>
    </xf>
    <xf numFmtId="0" fontId="0" fillId="0" borderId="3" xfId="0" applyFont="1" applyBorder="1" applyAlignment="1">
      <alignment horizontal="left" vertical="top"/>
    </xf>
    <xf numFmtId="0" fontId="0" fillId="2" borderId="0" xfId="0" applyFont="1" applyFill="1">
      <alignment vertical="center"/>
    </xf>
    <xf numFmtId="0" fontId="0" fillId="0" borderId="3" xfId="0" applyFont="1" applyBorder="1" applyAlignment="1">
      <alignment horizontal="left" vertical="center" wrapText="1"/>
    </xf>
    <xf numFmtId="0" fontId="0" fillId="2" borderId="4" xfId="0" applyFont="1" applyFill="1" applyBorder="1" applyAlignment="1">
      <alignment horizontal="left" vertical="top"/>
    </xf>
    <xf numFmtId="0" fontId="0" fillId="2" borderId="1" xfId="0" applyFont="1" applyFill="1" applyBorder="1">
      <alignment vertical="center"/>
    </xf>
    <xf numFmtId="0" fontId="0" fillId="2" borderId="4" xfId="0" applyFont="1" applyFill="1" applyBorder="1" applyAlignment="1">
      <alignment horizontal="left" vertical="center" wrapText="1"/>
    </xf>
    <xf numFmtId="0" fontId="0" fillId="2" borderId="1" xfId="0" applyFont="1" applyFill="1" applyBorder="1" applyAlignment="1">
      <alignment horizontal="left" vertical="top"/>
    </xf>
    <xf numFmtId="0" fontId="1" fillId="0" borderId="0" xfId="0" applyFont="1" applyAlignment="1">
      <alignment horizontal="center" vertical="center"/>
    </xf>
    <xf numFmtId="0" fontId="3" fillId="2" borderId="7" xfId="0" applyFont="1" applyFill="1" applyBorder="1" applyAlignment="1">
      <alignment horizontal="center" vertical="center"/>
    </xf>
  </cellXfs>
  <cellStyles count="49">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_rels/sheet1.xml.rels><?xml version="1.0" encoding="UTF-8" standalone="yes"?>
<Relationships xmlns="http://schemas.openxmlformats.org/package/2006/relationships"><Relationship Id="rId1" Type="http://schemas.openxmlformats.org/officeDocument/2006/relationships/hyperlink" Target="http://2.constan/" TargetMode="External"/></Relationships>
</file>

<file path=xl/worksheets/_rels/sheet3.xml.rels><?xml version="1.0" encoding="UTF-8" standalone="yes"?>
<Relationships xmlns="http://schemas.openxmlformats.org/package/2006/relationships"><Relationship Id="rId1" Type="http://schemas.openxmlformats.org/officeDocument/2006/relationships/hyperlink" Target="http://2.constan/"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硕士研究生"/>
  <dimension ref="A1:GH80"/>
  <sheetViews>
    <sheetView tabSelected="1" zoomScale="85" zoomScaleNormal="85" topLeftCell="A22" workbookViewId="0">
      <pane xSplit="1" topLeftCell="F1" activePane="topRight" state="frozen"/>
      <selection/>
      <selection pane="topRight" activeCell="A22" sqref="$A22:$XFD22"/>
    </sheetView>
  </sheetViews>
  <sheetFormatPr defaultColWidth="9" defaultRowHeight="14.25"/>
  <cols>
    <col min="1" max="6" width="20.7" customWidth="1"/>
    <col min="7" max="7" width="36.1" customWidth="1"/>
    <col min="8" max="9" width="20.7" customWidth="1"/>
    <col min="10" max="10" width="20.7" style="48" customWidth="1"/>
    <col min="11" max="11" width="23.4" style="48" customWidth="1"/>
    <col min="12" max="12" width="20.7" customWidth="1"/>
    <col min="13" max="13" width="20.7" style="48" customWidth="1"/>
    <col min="14" max="14" width="20.7" customWidth="1"/>
    <col min="15" max="15" width="20.7" style="48" customWidth="1"/>
    <col min="16" max="16" width="20.7" customWidth="1"/>
    <col min="17" max="17" width="20.7" style="48" customWidth="1"/>
    <col min="18" max="18" width="20.7" style="135" customWidth="1"/>
    <col min="19" max="19" width="23.8" style="135" customWidth="1"/>
    <col min="20" max="21" width="20.7" customWidth="1"/>
    <col min="22" max="22" width="39.4" style="48" customWidth="1"/>
    <col min="23" max="23" width="20.7" customWidth="1"/>
    <col min="24" max="24" width="32" style="48" customWidth="1"/>
    <col min="25" max="25" width="41.8" customWidth="1"/>
    <col min="26" max="26" width="23.4" customWidth="1"/>
    <col min="27" max="28" width="20.7" customWidth="1"/>
  </cols>
  <sheetData>
    <row r="1" ht="37.5" customHeight="1" spans="1:28">
      <c r="A1" s="136" t="s">
        <v>0</v>
      </c>
      <c r="B1" s="136"/>
      <c r="C1" s="136"/>
      <c r="D1" s="136"/>
      <c r="E1" s="136"/>
      <c r="F1" s="136"/>
      <c r="G1" s="136"/>
      <c r="H1" s="136"/>
      <c r="I1" s="136"/>
      <c r="J1" s="146"/>
      <c r="K1" s="146"/>
      <c r="L1" s="136"/>
      <c r="M1" s="146"/>
      <c r="N1" s="136"/>
      <c r="O1" s="146"/>
      <c r="P1" s="136"/>
      <c r="Q1" s="146"/>
      <c r="R1" s="163"/>
      <c r="S1" s="163"/>
      <c r="T1" s="136"/>
      <c r="U1" s="136"/>
      <c r="V1" s="146"/>
      <c r="W1" s="136"/>
      <c r="X1" s="146"/>
      <c r="Y1" s="136"/>
      <c r="Z1" s="136"/>
      <c r="AA1" s="136"/>
      <c r="AB1" s="136"/>
    </row>
    <row r="2" ht="24.75" customHeight="1" spans="1:28">
      <c r="A2" s="137" t="s">
        <v>1</v>
      </c>
      <c r="B2" s="137" t="s">
        <v>2</v>
      </c>
      <c r="C2" s="137" t="s">
        <v>3</v>
      </c>
      <c r="D2" s="137" t="s">
        <v>4</v>
      </c>
      <c r="E2" s="137" t="s">
        <v>5</v>
      </c>
      <c r="F2" s="137" t="s">
        <v>6</v>
      </c>
      <c r="G2" s="138" t="s">
        <v>7</v>
      </c>
      <c r="H2" s="138"/>
      <c r="I2" s="138"/>
      <c r="J2" s="138" t="s">
        <v>8</v>
      </c>
      <c r="K2" s="147"/>
      <c r="L2" s="147"/>
      <c r="M2" s="147"/>
      <c r="N2" s="147"/>
      <c r="O2" s="138"/>
      <c r="P2" s="138"/>
      <c r="Q2" s="138"/>
      <c r="R2" s="164"/>
      <c r="S2" s="164"/>
      <c r="T2" s="147"/>
      <c r="U2" s="147"/>
      <c r="V2" s="138"/>
      <c r="W2" s="138"/>
      <c r="X2" s="165" t="s">
        <v>9</v>
      </c>
      <c r="Y2" s="179"/>
      <c r="Z2" s="179"/>
      <c r="AA2" s="179"/>
      <c r="AB2" s="107"/>
    </row>
    <row r="3" s="84" customFormat="1" ht="99.75" customHeight="1" spans="1:28">
      <c r="A3" s="139"/>
      <c r="B3" s="139" t="s">
        <v>2</v>
      </c>
      <c r="C3" s="139" t="s">
        <v>10</v>
      </c>
      <c r="D3" s="139"/>
      <c r="E3" s="139" t="s">
        <v>5</v>
      </c>
      <c r="F3" s="140"/>
      <c r="G3" s="1" t="s">
        <v>11</v>
      </c>
      <c r="H3" s="1" t="s">
        <v>12</v>
      </c>
      <c r="I3" s="1" t="s">
        <v>13</v>
      </c>
      <c r="J3" s="108" t="s">
        <v>14</v>
      </c>
      <c r="K3" s="108" t="s">
        <v>15</v>
      </c>
      <c r="L3" s="108" t="s">
        <v>16</v>
      </c>
      <c r="M3" s="108" t="s">
        <v>17</v>
      </c>
      <c r="N3" s="108" t="s">
        <v>18</v>
      </c>
      <c r="O3" s="1" t="s">
        <v>19</v>
      </c>
      <c r="P3" s="109" t="s">
        <v>20</v>
      </c>
      <c r="Q3" s="109" t="s">
        <v>21</v>
      </c>
      <c r="R3" s="108" t="s">
        <v>22</v>
      </c>
      <c r="S3" s="1" t="s">
        <v>23</v>
      </c>
      <c r="T3" s="1" t="s">
        <v>24</v>
      </c>
      <c r="U3" s="1" t="s">
        <v>25</v>
      </c>
      <c r="V3" s="1" t="s">
        <v>26</v>
      </c>
      <c r="W3" s="109" t="s">
        <v>13</v>
      </c>
      <c r="X3" s="1" t="s">
        <v>27</v>
      </c>
      <c r="Y3" s="1" t="s">
        <v>28</v>
      </c>
      <c r="Z3" s="1" t="s">
        <v>29</v>
      </c>
      <c r="AA3" s="123" t="s">
        <v>13</v>
      </c>
      <c r="AB3" s="1" t="s">
        <v>30</v>
      </c>
    </row>
    <row r="4" ht="42.75" customHeight="1" spans="1:28">
      <c r="A4" s="92"/>
      <c r="B4" s="92"/>
      <c r="C4" s="92"/>
      <c r="D4" s="92"/>
      <c r="E4" s="92"/>
      <c r="F4" s="141"/>
      <c r="G4" s="1"/>
      <c r="H4" s="1"/>
      <c r="I4" s="1"/>
      <c r="J4" s="108" t="s">
        <v>31</v>
      </c>
      <c r="K4" s="108"/>
      <c r="L4" s="108"/>
      <c r="M4" s="108"/>
      <c r="N4" s="108"/>
      <c r="O4" s="108"/>
      <c r="P4" s="108"/>
      <c r="Q4" s="108" t="s">
        <v>32</v>
      </c>
      <c r="R4" s="166" t="s">
        <v>33</v>
      </c>
      <c r="S4" s="166" t="s">
        <v>34</v>
      </c>
      <c r="T4" s="108"/>
      <c r="U4" s="108"/>
      <c r="V4" s="22"/>
      <c r="W4" s="108"/>
      <c r="X4" s="22"/>
      <c r="Y4" s="108"/>
      <c r="Z4" s="108"/>
      <c r="AA4" s="180"/>
      <c r="AB4" s="107"/>
    </row>
    <row r="5" s="85" customFormat="1" ht="82.5" customHeight="1" spans="1:28">
      <c r="A5" s="94" t="s">
        <v>35</v>
      </c>
      <c r="B5" s="94"/>
      <c r="C5" s="94"/>
      <c r="D5" s="94"/>
      <c r="E5" s="94"/>
      <c r="F5" s="94"/>
      <c r="G5" s="94"/>
      <c r="H5" s="94"/>
      <c r="I5" s="94"/>
      <c r="J5" s="148" t="s">
        <v>36</v>
      </c>
      <c r="K5" s="149"/>
      <c r="L5" s="149"/>
      <c r="M5" s="149"/>
      <c r="N5" s="149"/>
      <c r="O5" s="149"/>
      <c r="P5" s="150"/>
      <c r="Q5" s="148" t="s">
        <v>37</v>
      </c>
      <c r="R5" s="150"/>
      <c r="S5" s="124" t="s">
        <v>38</v>
      </c>
      <c r="T5" s="124" t="s">
        <v>39</v>
      </c>
      <c r="U5" s="124" t="s">
        <v>40</v>
      </c>
      <c r="V5" s="124" t="s">
        <v>41</v>
      </c>
      <c r="W5" s="124"/>
      <c r="X5" s="124" t="s">
        <v>41</v>
      </c>
      <c r="Y5" s="124" t="s">
        <v>42</v>
      </c>
      <c r="Z5" s="124"/>
      <c r="AA5" s="148"/>
      <c r="AB5" s="124"/>
    </row>
    <row r="6" s="84" customFormat="1" ht="55.5" customHeight="1" spans="1:28">
      <c r="A6" s="95" t="s">
        <v>43</v>
      </c>
      <c r="B6" s="1"/>
      <c r="C6" s="1"/>
      <c r="D6" s="1"/>
      <c r="E6" s="1"/>
      <c r="F6" s="1"/>
      <c r="G6" s="1"/>
      <c r="H6" s="1" t="s">
        <v>44</v>
      </c>
      <c r="I6" s="1"/>
      <c r="J6" s="151" t="s">
        <v>45</v>
      </c>
      <c r="K6" s="152"/>
      <c r="L6" s="151" t="s">
        <v>45</v>
      </c>
      <c r="M6" s="129"/>
      <c r="N6" s="129"/>
      <c r="O6" s="129"/>
      <c r="P6" s="130"/>
      <c r="Q6" s="108" t="s">
        <v>46</v>
      </c>
      <c r="R6" s="108" t="s">
        <v>47</v>
      </c>
      <c r="S6" s="108" t="s">
        <v>48</v>
      </c>
      <c r="T6" s="108" t="s">
        <v>49</v>
      </c>
      <c r="U6" s="108"/>
      <c r="V6" s="108" t="s">
        <v>50</v>
      </c>
      <c r="W6" s="108"/>
      <c r="X6" s="108" t="s">
        <v>50</v>
      </c>
      <c r="Y6" s="108" t="s">
        <v>51</v>
      </c>
      <c r="Z6" s="108" t="s">
        <v>52</v>
      </c>
      <c r="AA6" s="151"/>
      <c r="AB6" s="108"/>
    </row>
    <row r="7" ht="184.2" customHeight="1" spans="1:28">
      <c r="A7" s="7" t="s">
        <v>53</v>
      </c>
      <c r="B7" s="96" t="s">
        <v>54</v>
      </c>
      <c r="C7" s="7" t="s">
        <v>55</v>
      </c>
      <c r="D7" s="7" t="s">
        <v>56</v>
      </c>
      <c r="E7" s="7"/>
      <c r="F7" s="96"/>
      <c r="G7" s="96">
        <v>80</v>
      </c>
      <c r="H7" s="96">
        <v>425</v>
      </c>
      <c r="I7" s="96"/>
      <c r="J7" s="153" t="s">
        <v>57</v>
      </c>
      <c r="K7" s="153"/>
      <c r="L7" s="154"/>
      <c r="M7" s="153"/>
      <c r="N7" s="154" t="s">
        <v>58</v>
      </c>
      <c r="O7" s="153"/>
      <c r="P7" s="154"/>
      <c r="Q7" s="153" t="s">
        <v>59</v>
      </c>
      <c r="R7" s="153" t="s">
        <v>60</v>
      </c>
      <c r="S7" s="153" t="s">
        <v>61</v>
      </c>
      <c r="T7" s="154"/>
      <c r="U7" s="154"/>
      <c r="V7" s="153" t="s">
        <v>62</v>
      </c>
      <c r="W7" s="154"/>
      <c r="X7" s="153" t="s">
        <v>63</v>
      </c>
      <c r="Y7" s="154" t="s">
        <v>64</v>
      </c>
      <c r="Z7" s="154" t="s">
        <v>65</v>
      </c>
      <c r="AA7" s="154"/>
      <c r="AB7" s="96"/>
    </row>
    <row r="8" ht="309" customHeight="1" spans="1:28">
      <c r="A8" s="142">
        <v>1</v>
      </c>
      <c r="B8" s="142" t="s">
        <v>66</v>
      </c>
      <c r="C8" s="142" t="s">
        <v>67</v>
      </c>
      <c r="D8" s="142" t="s">
        <v>68</v>
      </c>
      <c r="E8" s="142" t="s">
        <v>69</v>
      </c>
      <c r="F8" s="96">
        <v>10</v>
      </c>
      <c r="G8" s="3" t="s">
        <v>70</v>
      </c>
      <c r="H8" s="142" t="s">
        <v>71</v>
      </c>
      <c r="I8" s="96">
        <v>4</v>
      </c>
      <c r="J8" s="155" t="s">
        <v>72</v>
      </c>
      <c r="K8" s="156"/>
      <c r="L8" s="142"/>
      <c r="M8" s="156"/>
      <c r="N8" s="142"/>
      <c r="O8" s="156"/>
      <c r="P8" s="142"/>
      <c r="Q8" s="156"/>
      <c r="R8" s="167"/>
      <c r="S8" s="167"/>
      <c r="T8" s="142"/>
      <c r="U8" s="142"/>
      <c r="V8" s="156"/>
      <c r="W8" s="96">
        <v>50</v>
      </c>
      <c r="X8" s="46" t="s">
        <v>73</v>
      </c>
      <c r="Y8" s="142"/>
      <c r="Z8" s="142"/>
      <c r="AA8" s="181">
        <v>8.1</v>
      </c>
      <c r="AB8" s="182">
        <f t="shared" ref="AB8:AB27" si="0">AA8+W8+I8+F8</f>
        <v>72.1</v>
      </c>
    </row>
    <row r="9" ht="409.2" customHeight="1" spans="1:28">
      <c r="A9" s="143">
        <v>2</v>
      </c>
      <c r="B9" s="143" t="s">
        <v>74</v>
      </c>
      <c r="C9" s="143" t="s">
        <v>75</v>
      </c>
      <c r="D9" s="143" t="s">
        <v>76</v>
      </c>
      <c r="E9" s="143" t="s">
        <v>77</v>
      </c>
      <c r="F9" s="7">
        <v>10</v>
      </c>
      <c r="G9" s="143" t="s">
        <v>78</v>
      </c>
      <c r="H9" s="143"/>
      <c r="I9" s="7">
        <v>6</v>
      </c>
      <c r="J9" s="24" t="s">
        <v>79</v>
      </c>
      <c r="K9" s="157"/>
      <c r="L9" s="143"/>
      <c r="M9" s="26"/>
      <c r="N9" s="143"/>
      <c r="O9" s="157"/>
      <c r="P9" s="143"/>
      <c r="Q9" s="24" t="s">
        <v>80</v>
      </c>
      <c r="R9" s="168"/>
      <c r="S9" s="168"/>
      <c r="T9" s="143"/>
      <c r="U9" s="143"/>
      <c r="V9" s="169"/>
      <c r="W9" s="7">
        <v>51</v>
      </c>
      <c r="X9" s="49" t="s">
        <v>81</v>
      </c>
      <c r="Y9" s="143"/>
      <c r="Z9" s="143"/>
      <c r="AA9" s="183">
        <v>0</v>
      </c>
      <c r="AB9" s="182">
        <f t="shared" si="0"/>
        <v>67</v>
      </c>
    </row>
    <row r="10" ht="298.05" customHeight="1" spans="1:28">
      <c r="A10" s="142">
        <v>3</v>
      </c>
      <c r="B10" s="143" t="s">
        <v>82</v>
      </c>
      <c r="C10" s="143" t="s">
        <v>75</v>
      </c>
      <c r="D10" s="143" t="s">
        <v>68</v>
      </c>
      <c r="E10" s="143" t="s">
        <v>83</v>
      </c>
      <c r="F10" s="7">
        <v>10</v>
      </c>
      <c r="G10" s="143" t="s">
        <v>84</v>
      </c>
      <c r="H10" s="143"/>
      <c r="I10" s="7">
        <v>7</v>
      </c>
      <c r="J10" s="57" t="s">
        <v>85</v>
      </c>
      <c r="K10" s="57"/>
      <c r="L10" s="82"/>
      <c r="M10" s="57"/>
      <c r="N10" s="82"/>
      <c r="O10" s="57"/>
      <c r="P10" s="82"/>
      <c r="Q10" s="57" t="s">
        <v>86</v>
      </c>
      <c r="R10" s="170"/>
      <c r="S10" s="170"/>
      <c r="T10" s="82"/>
      <c r="U10" s="82"/>
      <c r="V10" s="169"/>
      <c r="W10" s="7">
        <v>32.4</v>
      </c>
      <c r="X10" s="57" t="s">
        <v>87</v>
      </c>
      <c r="Y10" s="82"/>
      <c r="Z10" s="57" t="s">
        <v>88</v>
      </c>
      <c r="AA10" s="183">
        <v>4.65</v>
      </c>
      <c r="AB10" s="182">
        <f t="shared" si="0"/>
        <v>54.05</v>
      </c>
    </row>
    <row r="11" ht="130.05" customHeight="1" spans="1:28">
      <c r="A11" s="143">
        <v>4</v>
      </c>
      <c r="B11" s="143" t="s">
        <v>89</v>
      </c>
      <c r="C11" s="143" t="s">
        <v>67</v>
      </c>
      <c r="D11" s="143" t="s">
        <v>76</v>
      </c>
      <c r="E11" s="143" t="s">
        <v>69</v>
      </c>
      <c r="F11" s="7">
        <v>10</v>
      </c>
      <c r="G11" s="143" t="s">
        <v>90</v>
      </c>
      <c r="H11" s="143" t="s">
        <v>91</v>
      </c>
      <c r="I11" s="7">
        <v>7</v>
      </c>
      <c r="J11" s="57" t="s">
        <v>91</v>
      </c>
      <c r="K11" s="57" t="s">
        <v>92</v>
      </c>
      <c r="L11" s="82" t="s">
        <v>91</v>
      </c>
      <c r="M11" s="57" t="s">
        <v>91</v>
      </c>
      <c r="N11" s="82" t="s">
        <v>91</v>
      </c>
      <c r="O11" s="57" t="s">
        <v>91</v>
      </c>
      <c r="P11" s="82" t="s">
        <v>91</v>
      </c>
      <c r="Q11" s="57" t="s">
        <v>91</v>
      </c>
      <c r="R11" s="170" t="s">
        <v>91</v>
      </c>
      <c r="S11" s="170" t="s">
        <v>91</v>
      </c>
      <c r="T11" s="82" t="s">
        <v>91</v>
      </c>
      <c r="U11" s="82" t="s">
        <v>91</v>
      </c>
      <c r="V11" s="57" t="s">
        <v>91</v>
      </c>
      <c r="W11" s="7">
        <v>30</v>
      </c>
      <c r="X11" s="57" t="s">
        <v>93</v>
      </c>
      <c r="Y11" s="9" t="s">
        <v>91</v>
      </c>
      <c r="Z11" s="9" t="s">
        <v>91</v>
      </c>
      <c r="AA11" s="183">
        <v>6.8</v>
      </c>
      <c r="AB11" s="182">
        <f t="shared" si="0"/>
        <v>53.8</v>
      </c>
    </row>
    <row r="12" ht="409.05" customHeight="1" spans="1:28">
      <c r="A12" s="142">
        <v>5</v>
      </c>
      <c r="B12" s="143" t="s">
        <v>94</v>
      </c>
      <c r="C12" s="143" t="s">
        <v>75</v>
      </c>
      <c r="D12" s="143" t="s">
        <v>76</v>
      </c>
      <c r="E12" s="143" t="s">
        <v>83</v>
      </c>
      <c r="F12" s="7">
        <v>10</v>
      </c>
      <c r="G12" s="143" t="s">
        <v>95</v>
      </c>
      <c r="H12" s="143"/>
      <c r="I12" s="7">
        <v>7</v>
      </c>
      <c r="J12" s="57" t="s">
        <v>96</v>
      </c>
      <c r="K12" s="57"/>
      <c r="L12" s="82"/>
      <c r="M12" s="57"/>
      <c r="N12" s="82"/>
      <c r="O12" s="57"/>
      <c r="P12" s="82"/>
      <c r="Q12" s="57"/>
      <c r="R12" s="170"/>
      <c r="S12" s="170"/>
      <c r="T12" s="82"/>
      <c r="U12" s="82"/>
      <c r="V12" s="169"/>
      <c r="W12" s="7">
        <v>25</v>
      </c>
      <c r="X12" s="57" t="s">
        <v>97</v>
      </c>
      <c r="Y12" s="12" t="s">
        <v>98</v>
      </c>
      <c r="Z12" s="29" t="s">
        <v>99</v>
      </c>
      <c r="AA12" s="183">
        <v>11.3</v>
      </c>
      <c r="AB12" s="182">
        <f t="shared" si="0"/>
        <v>53.3</v>
      </c>
    </row>
    <row r="13" ht="310.95" customHeight="1" spans="1:28">
      <c r="A13" s="143">
        <v>6</v>
      </c>
      <c r="B13" s="143" t="s">
        <v>100</v>
      </c>
      <c r="C13" s="143" t="s">
        <v>101</v>
      </c>
      <c r="D13" s="143" t="s">
        <v>76</v>
      </c>
      <c r="E13" s="82" t="s">
        <v>83</v>
      </c>
      <c r="F13" s="7">
        <v>10</v>
      </c>
      <c r="G13" s="82" t="s">
        <v>102</v>
      </c>
      <c r="H13" s="7"/>
      <c r="I13" s="7">
        <v>6</v>
      </c>
      <c r="J13" s="24" t="s">
        <v>103</v>
      </c>
      <c r="K13" s="157" t="s">
        <v>91</v>
      </c>
      <c r="L13" s="9" t="s">
        <v>91</v>
      </c>
      <c r="M13" s="24" t="s">
        <v>91</v>
      </c>
      <c r="N13" s="28" t="s">
        <v>104</v>
      </c>
      <c r="O13" s="24" t="s">
        <v>91</v>
      </c>
      <c r="P13" s="9" t="s">
        <v>91</v>
      </c>
      <c r="Q13" s="57" t="s">
        <v>105</v>
      </c>
      <c r="R13" s="170" t="s">
        <v>91</v>
      </c>
      <c r="S13" s="170" t="s">
        <v>91</v>
      </c>
      <c r="T13" s="82" t="s">
        <v>91</v>
      </c>
      <c r="U13" s="82" t="s">
        <v>91</v>
      </c>
      <c r="V13" s="57" t="s">
        <v>91</v>
      </c>
      <c r="W13" s="7">
        <v>29.8</v>
      </c>
      <c r="X13" s="169"/>
      <c r="Y13" s="82" t="s">
        <v>106</v>
      </c>
      <c r="Z13" s="49" t="s">
        <v>107</v>
      </c>
      <c r="AA13" s="183">
        <v>7</v>
      </c>
      <c r="AB13" s="182">
        <f t="shared" si="0"/>
        <v>52.8</v>
      </c>
    </row>
    <row r="14" ht="184.05" customHeight="1" spans="1:28">
      <c r="A14" s="142">
        <v>7</v>
      </c>
      <c r="B14" s="143" t="s">
        <v>108</v>
      </c>
      <c r="C14" s="143" t="s">
        <v>75</v>
      </c>
      <c r="D14" s="143" t="s">
        <v>76</v>
      </c>
      <c r="E14" s="143" t="s">
        <v>91</v>
      </c>
      <c r="F14" s="7">
        <v>9</v>
      </c>
      <c r="G14" s="143" t="s">
        <v>109</v>
      </c>
      <c r="H14" s="7" t="s">
        <v>91</v>
      </c>
      <c r="I14" s="7">
        <v>6</v>
      </c>
      <c r="J14" s="24" t="s">
        <v>91</v>
      </c>
      <c r="K14" s="29" t="s">
        <v>110</v>
      </c>
      <c r="L14" s="9" t="s">
        <v>91</v>
      </c>
      <c r="M14" s="24" t="s">
        <v>91</v>
      </c>
      <c r="N14" s="9" t="s">
        <v>91</v>
      </c>
      <c r="O14" s="24" t="s">
        <v>91</v>
      </c>
      <c r="P14" s="9" t="s">
        <v>91</v>
      </c>
      <c r="Q14" s="24" t="s">
        <v>91</v>
      </c>
      <c r="R14" s="51" t="s">
        <v>91</v>
      </c>
      <c r="S14" s="51" t="s">
        <v>91</v>
      </c>
      <c r="T14" s="9" t="s">
        <v>91</v>
      </c>
      <c r="U14" s="9" t="s">
        <v>91</v>
      </c>
      <c r="V14" s="169"/>
      <c r="W14" s="7">
        <v>30</v>
      </c>
      <c r="X14" s="57" t="s">
        <v>111</v>
      </c>
      <c r="Y14" s="28" t="s">
        <v>112</v>
      </c>
      <c r="Z14" s="56" t="s">
        <v>113</v>
      </c>
      <c r="AA14" s="183">
        <v>4.05</v>
      </c>
      <c r="AB14" s="182">
        <f t="shared" si="0"/>
        <v>49.05</v>
      </c>
    </row>
    <row r="15" ht="406.05" customHeight="1" spans="1:28">
      <c r="A15" s="143">
        <v>8</v>
      </c>
      <c r="B15" s="143" t="s">
        <v>114</v>
      </c>
      <c r="C15" s="143" t="s">
        <v>75</v>
      </c>
      <c r="D15" s="143" t="s">
        <v>76</v>
      </c>
      <c r="E15" s="143" t="s">
        <v>115</v>
      </c>
      <c r="F15" s="7">
        <v>10</v>
      </c>
      <c r="G15" s="7" t="s">
        <v>116</v>
      </c>
      <c r="H15" s="7"/>
      <c r="I15" s="7">
        <v>6</v>
      </c>
      <c r="J15" s="157"/>
      <c r="K15" s="157"/>
      <c r="L15" s="143"/>
      <c r="M15" s="30" t="s">
        <v>117</v>
      </c>
      <c r="N15" s="12"/>
      <c r="O15" s="29" t="s">
        <v>118</v>
      </c>
      <c r="P15" s="143"/>
      <c r="Q15" s="29" t="s">
        <v>119</v>
      </c>
      <c r="R15" s="168"/>
      <c r="S15" s="168"/>
      <c r="T15" s="143"/>
      <c r="U15" s="143"/>
      <c r="V15" s="169"/>
      <c r="W15" s="7">
        <v>19.5</v>
      </c>
      <c r="X15" s="29" t="s">
        <v>120</v>
      </c>
      <c r="Y15" s="12" t="s">
        <v>121</v>
      </c>
      <c r="Z15" s="29" t="s">
        <v>122</v>
      </c>
      <c r="AA15" s="183">
        <v>9.3</v>
      </c>
      <c r="AB15" s="182">
        <f t="shared" si="0"/>
        <v>44.8</v>
      </c>
    </row>
    <row r="16" ht="409.05" customHeight="1" spans="1:28">
      <c r="A16" s="142">
        <v>9</v>
      </c>
      <c r="B16" s="143" t="s">
        <v>123</v>
      </c>
      <c r="C16" s="143" t="s">
        <v>75</v>
      </c>
      <c r="D16" s="143" t="s">
        <v>76</v>
      </c>
      <c r="E16" s="143" t="s">
        <v>115</v>
      </c>
      <c r="F16" s="7">
        <v>10</v>
      </c>
      <c r="G16" s="143" t="s">
        <v>124</v>
      </c>
      <c r="H16" s="143" t="s">
        <v>125</v>
      </c>
      <c r="I16" s="7">
        <v>11</v>
      </c>
      <c r="J16" s="57" t="s">
        <v>91</v>
      </c>
      <c r="K16" s="57" t="s">
        <v>91</v>
      </c>
      <c r="L16" s="82" t="s">
        <v>91</v>
      </c>
      <c r="M16" s="57" t="s">
        <v>126</v>
      </c>
      <c r="N16" s="82" t="s">
        <v>91</v>
      </c>
      <c r="O16" s="57" t="s">
        <v>91</v>
      </c>
      <c r="P16" s="82" t="s">
        <v>91</v>
      </c>
      <c r="Q16" s="49" t="s">
        <v>127</v>
      </c>
      <c r="R16" s="170" t="s">
        <v>91</v>
      </c>
      <c r="S16" s="170" t="s">
        <v>91</v>
      </c>
      <c r="T16" s="82" t="s">
        <v>91</v>
      </c>
      <c r="U16" s="82" t="s">
        <v>91</v>
      </c>
      <c r="V16" s="169"/>
      <c r="W16" s="7">
        <v>15</v>
      </c>
      <c r="X16" s="57" t="s">
        <v>128</v>
      </c>
      <c r="Y16" s="82" t="s">
        <v>129</v>
      </c>
      <c r="Z16" s="82" t="s">
        <v>91</v>
      </c>
      <c r="AA16" s="183">
        <v>7.1</v>
      </c>
      <c r="AB16" s="182">
        <f t="shared" si="0"/>
        <v>43.1</v>
      </c>
    </row>
    <row r="17" ht="181.95" customHeight="1" spans="1:28">
      <c r="A17" s="143">
        <v>10</v>
      </c>
      <c r="B17" s="82" t="s">
        <v>130</v>
      </c>
      <c r="C17" s="82" t="s">
        <v>75</v>
      </c>
      <c r="D17" s="82" t="s">
        <v>76</v>
      </c>
      <c r="E17" s="82" t="s">
        <v>83</v>
      </c>
      <c r="F17" s="7">
        <v>10</v>
      </c>
      <c r="G17" s="82" t="s">
        <v>131</v>
      </c>
      <c r="H17" s="143"/>
      <c r="I17" s="7">
        <v>7</v>
      </c>
      <c r="J17" s="157"/>
      <c r="K17" s="57"/>
      <c r="L17" s="82"/>
      <c r="M17" s="57" t="s">
        <v>132</v>
      </c>
      <c r="N17" s="82"/>
      <c r="O17" s="57"/>
      <c r="P17" s="82"/>
      <c r="Q17" s="57"/>
      <c r="R17" s="170"/>
      <c r="S17" s="170"/>
      <c r="T17" s="9"/>
      <c r="U17" s="143"/>
      <c r="V17" s="157"/>
      <c r="W17" s="7">
        <v>15</v>
      </c>
      <c r="X17" s="57" t="s">
        <v>133</v>
      </c>
      <c r="Y17" s="82" t="s">
        <v>134</v>
      </c>
      <c r="Z17" s="143"/>
      <c r="AA17" s="183">
        <v>10.75</v>
      </c>
      <c r="AB17" s="182">
        <f t="shared" si="0"/>
        <v>42.75</v>
      </c>
    </row>
    <row r="18" ht="233.4" customHeight="1" spans="1:28">
      <c r="A18" s="142">
        <v>11</v>
      </c>
      <c r="B18" s="143" t="s">
        <v>135</v>
      </c>
      <c r="C18" s="143" t="s">
        <v>75</v>
      </c>
      <c r="D18" s="143" t="s">
        <v>68</v>
      </c>
      <c r="E18" s="143" t="s">
        <v>83</v>
      </c>
      <c r="F18" s="7">
        <v>9</v>
      </c>
      <c r="G18" s="143" t="s">
        <v>136</v>
      </c>
      <c r="H18" s="143"/>
      <c r="I18" s="7">
        <v>6</v>
      </c>
      <c r="J18" s="157"/>
      <c r="K18" s="157"/>
      <c r="L18" s="143"/>
      <c r="M18" s="157"/>
      <c r="N18" s="143"/>
      <c r="O18" s="157"/>
      <c r="P18" s="143"/>
      <c r="Q18" s="57" t="s">
        <v>137</v>
      </c>
      <c r="R18" s="168"/>
      <c r="S18" s="170" t="s">
        <v>138</v>
      </c>
      <c r="T18" s="143"/>
      <c r="U18" s="143"/>
      <c r="V18" s="169"/>
      <c r="W18" s="7">
        <v>18</v>
      </c>
      <c r="X18" s="157"/>
      <c r="Y18" s="143"/>
      <c r="Z18" s="57" t="s">
        <v>139</v>
      </c>
      <c r="AA18" s="183">
        <v>9</v>
      </c>
      <c r="AB18" s="182">
        <f t="shared" si="0"/>
        <v>42</v>
      </c>
    </row>
    <row r="19" ht="210" customHeight="1" spans="1:28">
      <c r="A19" s="143">
        <v>12</v>
      </c>
      <c r="B19" s="143" t="s">
        <v>140</v>
      </c>
      <c r="C19" s="143" t="s">
        <v>75</v>
      </c>
      <c r="D19" s="143" t="s">
        <v>76</v>
      </c>
      <c r="E19" s="143" t="s">
        <v>77</v>
      </c>
      <c r="F19" s="7">
        <v>10</v>
      </c>
      <c r="G19" s="143" t="s">
        <v>141</v>
      </c>
      <c r="H19" s="143"/>
      <c r="I19" s="7">
        <v>7</v>
      </c>
      <c r="J19" s="57"/>
      <c r="K19" s="57"/>
      <c r="L19" s="82"/>
      <c r="M19" s="57" t="s">
        <v>142</v>
      </c>
      <c r="N19" s="82"/>
      <c r="O19" s="57"/>
      <c r="P19" s="82"/>
      <c r="Q19" s="57" t="s">
        <v>143</v>
      </c>
      <c r="R19" s="170" t="s">
        <v>144</v>
      </c>
      <c r="S19" s="170"/>
      <c r="T19" s="82"/>
      <c r="U19" s="82"/>
      <c r="V19" s="57"/>
      <c r="W19" s="7">
        <v>19.4</v>
      </c>
      <c r="X19" s="57" t="s">
        <v>145</v>
      </c>
      <c r="Y19" s="82" t="s">
        <v>146</v>
      </c>
      <c r="Z19" s="82"/>
      <c r="AA19" s="183">
        <v>4.7</v>
      </c>
      <c r="AB19" s="182">
        <f t="shared" si="0"/>
        <v>41.1</v>
      </c>
    </row>
    <row r="20" ht="367.95" customHeight="1" spans="1:28">
      <c r="A20" s="142">
        <v>13</v>
      </c>
      <c r="B20" s="82" t="s">
        <v>147</v>
      </c>
      <c r="C20" s="82" t="s">
        <v>148</v>
      </c>
      <c r="D20" s="82" t="s">
        <v>76</v>
      </c>
      <c r="E20" s="82" t="s">
        <v>69</v>
      </c>
      <c r="F20" s="7">
        <v>10</v>
      </c>
      <c r="G20" s="82" t="s">
        <v>149</v>
      </c>
      <c r="H20" s="82" t="s">
        <v>150</v>
      </c>
      <c r="I20" s="7">
        <v>11</v>
      </c>
      <c r="J20" s="57"/>
      <c r="K20" s="57"/>
      <c r="L20" s="82"/>
      <c r="M20" s="57" t="s">
        <v>151</v>
      </c>
      <c r="N20" s="82"/>
      <c r="O20" s="57"/>
      <c r="P20" s="82"/>
      <c r="Q20" s="57" t="s">
        <v>152</v>
      </c>
      <c r="R20" s="170"/>
      <c r="S20" s="170"/>
      <c r="T20" s="82"/>
      <c r="U20" s="82"/>
      <c r="V20" s="57"/>
      <c r="W20" s="7">
        <v>5.4</v>
      </c>
      <c r="X20" s="29" t="s">
        <v>153</v>
      </c>
      <c r="Y20" s="82" t="s">
        <v>154</v>
      </c>
      <c r="Z20" s="57" t="s">
        <v>155</v>
      </c>
      <c r="AA20" s="183">
        <v>14.15</v>
      </c>
      <c r="AB20" s="182">
        <f t="shared" si="0"/>
        <v>40.55</v>
      </c>
    </row>
    <row r="21" ht="193.05" customHeight="1" spans="1:28">
      <c r="A21" s="142">
        <v>14</v>
      </c>
      <c r="B21" s="143" t="s">
        <v>156</v>
      </c>
      <c r="C21" s="143" t="s">
        <v>101</v>
      </c>
      <c r="D21" s="143" t="s">
        <v>76</v>
      </c>
      <c r="E21" s="143"/>
      <c r="F21" s="7">
        <v>10</v>
      </c>
      <c r="G21" s="143" t="s">
        <v>157</v>
      </c>
      <c r="H21" s="143"/>
      <c r="I21" s="7">
        <v>6</v>
      </c>
      <c r="J21" s="157"/>
      <c r="K21" s="57" t="s">
        <v>158</v>
      </c>
      <c r="L21" s="143"/>
      <c r="M21" s="157"/>
      <c r="N21" s="143"/>
      <c r="O21" s="157"/>
      <c r="P21" s="143"/>
      <c r="Q21" s="157"/>
      <c r="R21" s="168"/>
      <c r="S21" s="168"/>
      <c r="T21" s="143"/>
      <c r="U21" s="143"/>
      <c r="V21" s="157"/>
      <c r="W21" s="7">
        <v>24</v>
      </c>
      <c r="X21" s="157"/>
      <c r="Y21" s="143"/>
      <c r="Z21" s="143"/>
      <c r="AA21" s="183"/>
      <c r="AB21" s="182">
        <f t="shared" si="0"/>
        <v>40</v>
      </c>
    </row>
    <row r="22" ht="384.75" spans="1:28">
      <c r="A22" s="142">
        <v>15</v>
      </c>
      <c r="B22" s="8" t="s">
        <v>159</v>
      </c>
      <c r="C22" s="8" t="s">
        <v>101</v>
      </c>
      <c r="D22" s="8" t="s">
        <v>68</v>
      </c>
      <c r="E22" s="8" t="s">
        <v>83</v>
      </c>
      <c r="F22" s="7">
        <v>10</v>
      </c>
      <c r="G22" s="8" t="s">
        <v>160</v>
      </c>
      <c r="H22" s="8" t="s">
        <v>161</v>
      </c>
      <c r="I22" s="7">
        <v>11</v>
      </c>
      <c r="J22" s="24" t="s">
        <v>91</v>
      </c>
      <c r="K22" s="24" t="s">
        <v>91</v>
      </c>
      <c r="L22" s="9" t="s">
        <v>91</v>
      </c>
      <c r="M22" s="24" t="s">
        <v>91</v>
      </c>
      <c r="N22" s="9" t="s">
        <v>91</v>
      </c>
      <c r="O22" s="24" t="s">
        <v>91</v>
      </c>
      <c r="P22" s="9" t="s">
        <v>91</v>
      </c>
      <c r="Q22" s="24" t="s">
        <v>91</v>
      </c>
      <c r="R22" s="51" t="s">
        <v>91</v>
      </c>
      <c r="S22" s="51" t="s">
        <v>91</v>
      </c>
      <c r="T22" s="9" t="s">
        <v>91</v>
      </c>
      <c r="U22" s="9" t="s">
        <v>91</v>
      </c>
      <c r="V22" s="24" t="s">
        <v>91</v>
      </c>
      <c r="W22" s="7">
        <v>0</v>
      </c>
      <c r="X22" s="29" t="s">
        <v>162</v>
      </c>
      <c r="Y22" s="82" t="s">
        <v>163</v>
      </c>
      <c r="Z22" s="82"/>
      <c r="AA22" s="183">
        <v>18.95</v>
      </c>
      <c r="AB22" s="182">
        <f t="shared" si="0"/>
        <v>39.95</v>
      </c>
    </row>
    <row r="23" ht="247.05" customHeight="1" spans="1:28">
      <c r="A23" s="142">
        <v>16</v>
      </c>
      <c r="B23" s="143" t="s">
        <v>164</v>
      </c>
      <c r="C23" s="143" t="s">
        <v>75</v>
      </c>
      <c r="D23" s="143" t="s">
        <v>68</v>
      </c>
      <c r="E23" s="143" t="s">
        <v>77</v>
      </c>
      <c r="F23" s="7">
        <v>10</v>
      </c>
      <c r="G23" s="143" t="s">
        <v>165</v>
      </c>
      <c r="H23" s="143" t="s">
        <v>166</v>
      </c>
      <c r="I23" s="7">
        <v>11</v>
      </c>
      <c r="J23" s="157"/>
      <c r="K23" s="157"/>
      <c r="L23" s="143"/>
      <c r="M23" s="57" t="s">
        <v>167</v>
      </c>
      <c r="N23" s="143"/>
      <c r="O23" s="57" t="s">
        <v>168</v>
      </c>
      <c r="P23" s="143"/>
      <c r="Q23" s="57" t="s">
        <v>169</v>
      </c>
      <c r="R23" s="168"/>
      <c r="S23" s="168"/>
      <c r="T23" s="143"/>
      <c r="U23" s="143"/>
      <c r="V23" s="157"/>
      <c r="W23" s="7">
        <v>16.8</v>
      </c>
      <c r="X23" s="157"/>
      <c r="Y23" s="143"/>
      <c r="Z23" s="82" t="s">
        <v>170</v>
      </c>
      <c r="AA23" s="183">
        <v>2</v>
      </c>
      <c r="AB23" s="182">
        <f t="shared" si="0"/>
        <v>39.8</v>
      </c>
    </row>
    <row r="24" ht="157.8" customHeight="1" spans="1:28">
      <c r="A24" s="142">
        <v>17</v>
      </c>
      <c r="B24" s="143" t="s">
        <v>171</v>
      </c>
      <c r="C24" s="143" t="s">
        <v>75</v>
      </c>
      <c r="D24" s="143" t="s">
        <v>68</v>
      </c>
      <c r="E24" s="143" t="s">
        <v>77</v>
      </c>
      <c r="F24" s="7">
        <v>10</v>
      </c>
      <c r="G24" s="7" t="s">
        <v>172</v>
      </c>
      <c r="H24" s="7" t="s">
        <v>173</v>
      </c>
      <c r="I24" s="15">
        <v>13</v>
      </c>
      <c r="J24" s="31"/>
      <c r="K24" s="158"/>
      <c r="L24" s="159"/>
      <c r="M24" s="158"/>
      <c r="N24" s="159"/>
      <c r="O24" s="158"/>
      <c r="P24" s="159"/>
      <c r="Q24" s="158"/>
      <c r="R24" s="171"/>
      <c r="S24" s="171"/>
      <c r="T24" s="159"/>
      <c r="U24" s="159"/>
      <c r="V24" s="169"/>
      <c r="W24" s="7">
        <v>0</v>
      </c>
      <c r="X24" s="29" t="s">
        <v>174</v>
      </c>
      <c r="Y24" s="159"/>
      <c r="Z24" s="158" t="s">
        <v>175</v>
      </c>
      <c r="AA24" s="183">
        <v>16.2</v>
      </c>
      <c r="AB24" s="182">
        <f t="shared" si="0"/>
        <v>39.2</v>
      </c>
    </row>
    <row r="25" ht="210" customHeight="1" spans="1:28">
      <c r="A25" s="142">
        <v>18</v>
      </c>
      <c r="B25" s="143" t="s">
        <v>176</v>
      </c>
      <c r="C25" s="143" t="s">
        <v>148</v>
      </c>
      <c r="D25" s="143" t="s">
        <v>76</v>
      </c>
      <c r="E25" s="143" t="s">
        <v>115</v>
      </c>
      <c r="F25" s="7">
        <v>10</v>
      </c>
      <c r="G25" s="143" t="s">
        <v>177</v>
      </c>
      <c r="H25" s="143" t="s">
        <v>178</v>
      </c>
      <c r="I25" s="7">
        <v>11</v>
      </c>
      <c r="J25" s="57" t="s">
        <v>179</v>
      </c>
      <c r="K25" s="24"/>
      <c r="L25" s="9"/>
      <c r="M25" s="29" t="s">
        <v>180</v>
      </c>
      <c r="N25" s="9"/>
      <c r="O25" s="57" t="s">
        <v>181</v>
      </c>
      <c r="P25" s="9"/>
      <c r="Q25" s="24"/>
      <c r="R25" s="51"/>
      <c r="S25" s="51"/>
      <c r="T25" s="9"/>
      <c r="U25" s="9"/>
      <c r="V25" s="24"/>
      <c r="W25" s="7">
        <v>16.5</v>
      </c>
      <c r="X25" s="24"/>
      <c r="Y25" s="9"/>
      <c r="Z25" s="9"/>
      <c r="AA25" s="183">
        <v>0</v>
      </c>
      <c r="AB25" s="182">
        <f t="shared" si="0"/>
        <v>37.5</v>
      </c>
    </row>
    <row r="26" ht="349.05" customHeight="1" spans="1:28">
      <c r="A26" s="142">
        <v>19</v>
      </c>
      <c r="B26" s="143" t="s">
        <v>182</v>
      </c>
      <c r="C26" s="143" t="s">
        <v>101</v>
      </c>
      <c r="D26" s="143" t="s">
        <v>76</v>
      </c>
      <c r="E26" s="143" t="s">
        <v>83</v>
      </c>
      <c r="F26" s="7">
        <v>10</v>
      </c>
      <c r="G26" s="143" t="s">
        <v>183</v>
      </c>
      <c r="H26" s="143" t="s">
        <v>184</v>
      </c>
      <c r="I26" s="7">
        <v>11</v>
      </c>
      <c r="J26" s="157"/>
      <c r="K26" s="157"/>
      <c r="L26" s="143"/>
      <c r="M26" s="157"/>
      <c r="N26" s="82" t="s">
        <v>185</v>
      </c>
      <c r="O26" s="57"/>
      <c r="P26" s="143"/>
      <c r="Q26" s="57" t="s">
        <v>186</v>
      </c>
      <c r="R26" s="170" t="s">
        <v>187</v>
      </c>
      <c r="S26" s="168"/>
      <c r="T26" s="143"/>
      <c r="U26" s="143"/>
      <c r="V26" s="157"/>
      <c r="W26" s="7">
        <v>16</v>
      </c>
      <c r="X26" s="157"/>
      <c r="Y26" s="143"/>
      <c r="Z26" s="143"/>
      <c r="AA26" s="183">
        <v>0</v>
      </c>
      <c r="AB26" s="182">
        <f t="shared" si="0"/>
        <v>37</v>
      </c>
    </row>
    <row r="27" ht="171" customHeight="1" spans="1:28">
      <c r="A27" s="142">
        <v>20</v>
      </c>
      <c r="B27" s="143" t="s">
        <v>188</v>
      </c>
      <c r="C27" s="143" t="s">
        <v>67</v>
      </c>
      <c r="D27" s="143" t="s">
        <v>76</v>
      </c>
      <c r="E27" s="143" t="s">
        <v>69</v>
      </c>
      <c r="F27" s="7">
        <v>10</v>
      </c>
      <c r="G27" s="143" t="s">
        <v>189</v>
      </c>
      <c r="H27" s="143"/>
      <c r="I27" s="7">
        <v>6</v>
      </c>
      <c r="J27" s="157"/>
      <c r="K27" s="157"/>
      <c r="L27" s="143"/>
      <c r="M27" s="57" t="s">
        <v>190</v>
      </c>
      <c r="N27" s="143"/>
      <c r="O27" s="157"/>
      <c r="P27" s="143"/>
      <c r="Q27" s="157"/>
      <c r="R27" s="168"/>
      <c r="S27" s="168"/>
      <c r="T27" s="143"/>
      <c r="U27" s="143"/>
      <c r="V27" s="157"/>
      <c r="W27" s="7">
        <v>15</v>
      </c>
      <c r="X27" s="160" t="s">
        <v>191</v>
      </c>
      <c r="Y27" s="143"/>
      <c r="Z27" s="82" t="s">
        <v>192</v>
      </c>
      <c r="AA27" s="183">
        <v>5.9</v>
      </c>
      <c r="AB27" s="182">
        <f t="shared" si="0"/>
        <v>36.9</v>
      </c>
    </row>
    <row r="28" ht="244.95" customHeight="1" spans="1:28">
      <c r="A28" s="142">
        <v>21</v>
      </c>
      <c r="B28" s="82" t="s">
        <v>193</v>
      </c>
      <c r="C28" s="82" t="s">
        <v>148</v>
      </c>
      <c r="D28" s="82" t="s">
        <v>76</v>
      </c>
      <c r="E28" s="82" t="s">
        <v>115</v>
      </c>
      <c r="F28" s="7">
        <v>10</v>
      </c>
      <c r="G28" s="82" t="s">
        <v>194</v>
      </c>
      <c r="H28" s="82" t="s">
        <v>195</v>
      </c>
      <c r="I28" s="7">
        <v>11</v>
      </c>
      <c r="J28" s="57"/>
      <c r="K28" s="57"/>
      <c r="L28" s="34" t="s">
        <v>196</v>
      </c>
      <c r="M28" s="57"/>
      <c r="N28" s="82"/>
      <c r="O28" s="57"/>
      <c r="P28" s="82"/>
      <c r="Q28" s="57" t="s">
        <v>197</v>
      </c>
      <c r="R28" s="170"/>
      <c r="S28" s="170"/>
      <c r="T28" s="82"/>
      <c r="U28" s="82"/>
      <c r="V28" s="169"/>
      <c r="W28" s="7">
        <v>11.15</v>
      </c>
      <c r="X28" s="29" t="s">
        <v>198</v>
      </c>
      <c r="Y28" s="12" t="s">
        <v>199</v>
      </c>
      <c r="Z28" s="58" t="s">
        <v>200</v>
      </c>
      <c r="AA28" s="183">
        <v>5.45</v>
      </c>
      <c r="AB28" s="182">
        <v>36.85</v>
      </c>
    </row>
    <row r="29" ht="268.95" customHeight="1" spans="1:28">
      <c r="A29" s="142">
        <v>22</v>
      </c>
      <c r="B29" s="143" t="s">
        <v>201</v>
      </c>
      <c r="C29" s="143" t="s">
        <v>75</v>
      </c>
      <c r="D29" s="143" t="s">
        <v>68</v>
      </c>
      <c r="E29" s="143" t="s">
        <v>77</v>
      </c>
      <c r="F29" s="7">
        <v>10</v>
      </c>
      <c r="G29" s="143" t="s">
        <v>202</v>
      </c>
      <c r="H29" s="143" t="s">
        <v>203</v>
      </c>
      <c r="I29" s="7">
        <v>14</v>
      </c>
      <c r="J29" s="157"/>
      <c r="K29" s="157"/>
      <c r="L29" s="143"/>
      <c r="M29" s="157"/>
      <c r="N29" s="143"/>
      <c r="O29" s="157"/>
      <c r="P29" s="143"/>
      <c r="Q29" s="157"/>
      <c r="R29" s="170" t="s">
        <v>204</v>
      </c>
      <c r="S29" s="168"/>
      <c r="T29" s="143"/>
      <c r="U29" s="143"/>
      <c r="V29" s="157"/>
      <c r="W29" s="7">
        <v>2</v>
      </c>
      <c r="X29" s="29" t="s">
        <v>205</v>
      </c>
      <c r="Y29" s="143"/>
      <c r="Z29" s="57" t="s">
        <v>206</v>
      </c>
      <c r="AA29" s="183">
        <v>10.4</v>
      </c>
      <c r="AB29" s="182">
        <f t="shared" ref="AB29:AB40" si="1">AA29+W29+I29+F29</f>
        <v>36.4</v>
      </c>
    </row>
    <row r="30" ht="224.4" customHeight="1" spans="1:28">
      <c r="A30" s="142">
        <v>23</v>
      </c>
      <c r="B30" s="82" t="s">
        <v>207</v>
      </c>
      <c r="C30" s="82" t="s">
        <v>67</v>
      </c>
      <c r="D30" s="82" t="s">
        <v>76</v>
      </c>
      <c r="E30" s="82" t="s">
        <v>69</v>
      </c>
      <c r="F30" s="7">
        <v>10</v>
      </c>
      <c r="G30" s="9" t="s">
        <v>208</v>
      </c>
      <c r="H30" s="82" t="s">
        <v>209</v>
      </c>
      <c r="I30" s="7">
        <v>11</v>
      </c>
      <c r="J30" s="57"/>
      <c r="K30" s="57" t="s">
        <v>210</v>
      </c>
      <c r="L30" s="82"/>
      <c r="M30" s="57"/>
      <c r="N30" s="82"/>
      <c r="O30" s="57"/>
      <c r="P30" s="82"/>
      <c r="Q30" s="57"/>
      <c r="R30" s="170"/>
      <c r="S30" s="170"/>
      <c r="T30" s="82"/>
      <c r="U30" s="82"/>
      <c r="V30" s="157"/>
      <c r="W30" s="7">
        <v>15</v>
      </c>
      <c r="X30" s="57"/>
      <c r="Y30" s="82"/>
      <c r="Z30" s="82"/>
      <c r="AA30" s="183">
        <v>0</v>
      </c>
      <c r="AB30" s="182">
        <f t="shared" si="1"/>
        <v>36</v>
      </c>
    </row>
    <row r="31" ht="157.95" customHeight="1" spans="1:28">
      <c r="A31" s="142">
        <v>24</v>
      </c>
      <c r="B31" s="8" t="s">
        <v>211</v>
      </c>
      <c r="C31" s="8" t="s">
        <v>67</v>
      </c>
      <c r="D31" s="8" t="s">
        <v>76</v>
      </c>
      <c r="E31" s="8" t="s">
        <v>69</v>
      </c>
      <c r="F31" s="7">
        <v>10</v>
      </c>
      <c r="G31" s="82" t="s">
        <v>212</v>
      </c>
      <c r="H31" s="8" t="s">
        <v>213</v>
      </c>
      <c r="I31" s="7">
        <v>11</v>
      </c>
      <c r="J31" s="29" t="s">
        <v>179</v>
      </c>
      <c r="K31" s="29" t="s">
        <v>91</v>
      </c>
      <c r="L31" s="12" t="s">
        <v>91</v>
      </c>
      <c r="M31" s="29" t="s">
        <v>214</v>
      </c>
      <c r="N31" s="12" t="s">
        <v>91</v>
      </c>
      <c r="O31" s="29" t="s">
        <v>91</v>
      </c>
      <c r="P31" s="12" t="s">
        <v>91</v>
      </c>
      <c r="Q31" s="29" t="s">
        <v>91</v>
      </c>
      <c r="R31" s="53" t="s">
        <v>91</v>
      </c>
      <c r="S31" s="53" t="s">
        <v>91</v>
      </c>
      <c r="T31" s="12" t="s">
        <v>91</v>
      </c>
      <c r="U31" s="12" t="s">
        <v>91</v>
      </c>
      <c r="V31" s="29" t="s">
        <v>91</v>
      </c>
      <c r="W31" s="7">
        <v>12</v>
      </c>
      <c r="X31" s="29" t="s">
        <v>215</v>
      </c>
      <c r="Y31" s="12" t="s">
        <v>216</v>
      </c>
      <c r="Z31" s="12" t="s">
        <v>91</v>
      </c>
      <c r="AA31" s="183">
        <v>2.5</v>
      </c>
      <c r="AB31" s="182">
        <f t="shared" si="1"/>
        <v>35.5</v>
      </c>
    </row>
    <row r="32" ht="334.2" customHeight="1" spans="1:28">
      <c r="A32" s="142">
        <v>25</v>
      </c>
      <c r="B32" s="143" t="s">
        <v>217</v>
      </c>
      <c r="C32" s="143" t="s">
        <v>148</v>
      </c>
      <c r="D32" s="143" t="s">
        <v>68</v>
      </c>
      <c r="E32" s="143" t="s">
        <v>115</v>
      </c>
      <c r="F32" s="7">
        <v>10</v>
      </c>
      <c r="G32" s="143" t="s">
        <v>218</v>
      </c>
      <c r="H32" s="143" t="s">
        <v>219</v>
      </c>
      <c r="I32" s="7">
        <v>13</v>
      </c>
      <c r="J32" s="157"/>
      <c r="K32" s="157"/>
      <c r="L32" s="143"/>
      <c r="M32" s="157"/>
      <c r="N32" s="143"/>
      <c r="O32" s="157"/>
      <c r="P32" s="143"/>
      <c r="Q32" s="57" t="s">
        <v>220</v>
      </c>
      <c r="R32" s="168"/>
      <c r="S32" s="168"/>
      <c r="T32" s="143"/>
      <c r="U32" s="143"/>
      <c r="V32" s="157"/>
      <c r="W32" s="7">
        <v>2.4</v>
      </c>
      <c r="X32" s="57" t="s">
        <v>221</v>
      </c>
      <c r="Y32" s="143"/>
      <c r="Z32" s="143"/>
      <c r="AA32" s="183">
        <v>9.6</v>
      </c>
      <c r="AB32" s="182">
        <f t="shared" si="1"/>
        <v>35</v>
      </c>
    </row>
    <row r="33" ht="259.05" customHeight="1" spans="1:28">
      <c r="A33" s="142">
        <v>26</v>
      </c>
      <c r="B33" s="143" t="s">
        <v>222</v>
      </c>
      <c r="C33" s="143" t="s">
        <v>67</v>
      </c>
      <c r="D33" s="143">
        <v>2021</v>
      </c>
      <c r="E33" s="143" t="s">
        <v>69</v>
      </c>
      <c r="F33" s="7">
        <v>10</v>
      </c>
      <c r="G33" s="143" t="s">
        <v>223</v>
      </c>
      <c r="H33" s="143"/>
      <c r="I33" s="7">
        <v>7</v>
      </c>
      <c r="J33" s="157"/>
      <c r="K33" s="157"/>
      <c r="L33" s="143"/>
      <c r="M33" s="57" t="s">
        <v>224</v>
      </c>
      <c r="N33" s="143"/>
      <c r="O33" s="157"/>
      <c r="P33" s="143"/>
      <c r="Q33" s="157"/>
      <c r="R33" s="168"/>
      <c r="S33" s="168"/>
      <c r="T33" s="143"/>
      <c r="U33" s="143"/>
      <c r="V33" s="169"/>
      <c r="W33" s="7">
        <v>15</v>
      </c>
      <c r="X33" s="57" t="s">
        <v>225</v>
      </c>
      <c r="Y33" s="143"/>
      <c r="Z33" s="143"/>
      <c r="AA33" s="183">
        <v>0.75</v>
      </c>
      <c r="AB33" s="182">
        <f t="shared" si="1"/>
        <v>32.75</v>
      </c>
    </row>
    <row r="34" ht="285" spans="1:28">
      <c r="A34" s="142">
        <v>27</v>
      </c>
      <c r="B34" s="144" t="s">
        <v>226</v>
      </c>
      <c r="C34" s="144" t="s">
        <v>67</v>
      </c>
      <c r="D34" s="144">
        <v>2021</v>
      </c>
      <c r="E34" s="144" t="s">
        <v>115</v>
      </c>
      <c r="F34" s="7">
        <v>10</v>
      </c>
      <c r="G34" s="144" t="s">
        <v>227</v>
      </c>
      <c r="H34" s="145"/>
      <c r="I34" s="7">
        <v>7</v>
      </c>
      <c r="J34" s="160"/>
      <c r="K34" s="160"/>
      <c r="L34" s="144"/>
      <c r="M34" s="160"/>
      <c r="N34" s="144"/>
      <c r="O34" s="160"/>
      <c r="P34" s="144"/>
      <c r="Q34" s="160" t="s">
        <v>228</v>
      </c>
      <c r="R34" s="172"/>
      <c r="S34" s="172"/>
      <c r="T34" s="144"/>
      <c r="U34" s="144"/>
      <c r="V34" s="169"/>
      <c r="W34" s="7">
        <v>2.4</v>
      </c>
      <c r="X34" s="160" t="s">
        <v>229</v>
      </c>
      <c r="Y34" s="79" t="s">
        <v>230</v>
      </c>
      <c r="Z34" s="144"/>
      <c r="AA34" s="183">
        <v>13.2</v>
      </c>
      <c r="AB34" s="182">
        <f t="shared" si="1"/>
        <v>32.6</v>
      </c>
    </row>
    <row r="35" ht="358.95" customHeight="1" spans="1:28">
      <c r="A35" s="142">
        <v>28</v>
      </c>
      <c r="B35" s="143" t="s">
        <v>231</v>
      </c>
      <c r="C35" s="143" t="s">
        <v>75</v>
      </c>
      <c r="D35" s="143" t="s">
        <v>76</v>
      </c>
      <c r="E35" s="143" t="s">
        <v>83</v>
      </c>
      <c r="F35" s="7">
        <v>10</v>
      </c>
      <c r="G35" s="143" t="s">
        <v>232</v>
      </c>
      <c r="H35" s="143" t="s">
        <v>233</v>
      </c>
      <c r="I35" s="7">
        <v>10</v>
      </c>
      <c r="J35" s="57"/>
      <c r="K35" s="57"/>
      <c r="L35" s="82"/>
      <c r="M35" s="57"/>
      <c r="N35" s="82"/>
      <c r="O35" s="57"/>
      <c r="P35" s="82"/>
      <c r="Q35" s="57" t="s">
        <v>234</v>
      </c>
      <c r="R35" s="170"/>
      <c r="S35" s="170"/>
      <c r="T35" s="82"/>
      <c r="U35" s="82"/>
      <c r="V35" s="57"/>
      <c r="W35" s="7">
        <v>0</v>
      </c>
      <c r="X35" s="57" t="s">
        <v>235</v>
      </c>
      <c r="Y35" s="82"/>
      <c r="Z35" s="82"/>
      <c r="AA35" s="183">
        <v>11.45</v>
      </c>
      <c r="AB35" s="182">
        <f t="shared" si="1"/>
        <v>31.45</v>
      </c>
    </row>
    <row r="36" ht="226.05" customHeight="1" spans="1:28">
      <c r="A36" s="142">
        <v>29</v>
      </c>
      <c r="B36" s="143" t="s">
        <v>236</v>
      </c>
      <c r="C36" s="143" t="s">
        <v>67</v>
      </c>
      <c r="D36" s="143" t="s">
        <v>68</v>
      </c>
      <c r="E36" s="143" t="s">
        <v>115</v>
      </c>
      <c r="F36" s="7">
        <v>10</v>
      </c>
      <c r="G36" s="143" t="s">
        <v>237</v>
      </c>
      <c r="H36" s="143"/>
      <c r="I36" s="7">
        <v>8</v>
      </c>
      <c r="J36" s="157"/>
      <c r="K36" s="157"/>
      <c r="L36" s="143"/>
      <c r="M36" s="157"/>
      <c r="N36" s="143"/>
      <c r="O36" s="157"/>
      <c r="P36" s="143"/>
      <c r="Q36" s="57" t="s">
        <v>238</v>
      </c>
      <c r="R36" s="170" t="s">
        <v>239</v>
      </c>
      <c r="S36" s="168"/>
      <c r="T36" s="143"/>
      <c r="U36" s="143"/>
      <c r="V36" s="157"/>
      <c r="W36" s="7">
        <v>3.4</v>
      </c>
      <c r="X36" s="29" t="s">
        <v>240</v>
      </c>
      <c r="Y36" s="82" t="s">
        <v>241</v>
      </c>
      <c r="Z36" s="82" t="s">
        <v>242</v>
      </c>
      <c r="AA36" s="183">
        <v>9.75</v>
      </c>
      <c r="AB36" s="182">
        <f t="shared" si="1"/>
        <v>31.15</v>
      </c>
    </row>
    <row r="37" ht="256.5" spans="1:28">
      <c r="A37" s="142">
        <v>30</v>
      </c>
      <c r="B37" s="82" t="s">
        <v>243</v>
      </c>
      <c r="C37" s="82" t="s">
        <v>67</v>
      </c>
      <c r="D37" s="82" t="s">
        <v>68</v>
      </c>
      <c r="E37" s="82" t="s">
        <v>69</v>
      </c>
      <c r="F37" s="7">
        <v>10</v>
      </c>
      <c r="G37" s="143" t="s">
        <v>244</v>
      </c>
      <c r="H37" s="143" t="s">
        <v>71</v>
      </c>
      <c r="I37" s="7">
        <v>12</v>
      </c>
      <c r="J37" s="57"/>
      <c r="K37" s="57"/>
      <c r="L37" s="82"/>
      <c r="M37" s="57"/>
      <c r="N37" s="82"/>
      <c r="O37" s="57"/>
      <c r="P37" s="82"/>
      <c r="Q37" s="57"/>
      <c r="R37" s="170"/>
      <c r="S37" s="170"/>
      <c r="T37" s="82"/>
      <c r="U37" s="82"/>
      <c r="V37" s="49" t="s">
        <v>245</v>
      </c>
      <c r="W37" s="7">
        <v>0</v>
      </c>
      <c r="X37" s="24" t="s">
        <v>246</v>
      </c>
      <c r="Y37" s="82"/>
      <c r="Z37" s="28" t="s">
        <v>247</v>
      </c>
      <c r="AA37" s="183">
        <v>9</v>
      </c>
      <c r="AB37" s="182">
        <f t="shared" si="1"/>
        <v>31</v>
      </c>
    </row>
    <row r="38" ht="228" spans="1:28">
      <c r="A38" s="142">
        <v>31</v>
      </c>
      <c r="B38" s="143" t="s">
        <v>248</v>
      </c>
      <c r="C38" s="143" t="s">
        <v>75</v>
      </c>
      <c r="D38" s="143" t="s">
        <v>68</v>
      </c>
      <c r="E38" s="143" t="s">
        <v>83</v>
      </c>
      <c r="F38" s="7">
        <v>10</v>
      </c>
      <c r="G38" s="144" t="s">
        <v>249</v>
      </c>
      <c r="H38" s="143" t="s">
        <v>233</v>
      </c>
      <c r="I38" s="7">
        <v>10</v>
      </c>
      <c r="J38" s="157"/>
      <c r="K38" s="157"/>
      <c r="L38" s="143"/>
      <c r="M38" s="157"/>
      <c r="N38" s="143"/>
      <c r="O38" s="157"/>
      <c r="P38" s="143"/>
      <c r="Q38" s="157"/>
      <c r="R38" s="168"/>
      <c r="S38" s="168"/>
      <c r="T38" s="143"/>
      <c r="U38" s="143"/>
      <c r="V38" s="169"/>
      <c r="W38" s="7">
        <v>0</v>
      </c>
      <c r="X38" s="57" t="s">
        <v>250</v>
      </c>
      <c r="Y38" s="12"/>
      <c r="Z38" s="12" t="s">
        <v>251</v>
      </c>
      <c r="AA38" s="183">
        <v>10.7</v>
      </c>
      <c r="AB38" s="182">
        <f t="shared" si="1"/>
        <v>30.7</v>
      </c>
    </row>
    <row r="39" ht="261" customHeight="1" spans="1:190">
      <c r="A39" s="142">
        <v>32</v>
      </c>
      <c r="B39" s="143" t="s">
        <v>252</v>
      </c>
      <c r="C39" s="143" t="s">
        <v>67</v>
      </c>
      <c r="D39" s="143" t="s">
        <v>68</v>
      </c>
      <c r="E39" s="143" t="s">
        <v>69</v>
      </c>
      <c r="F39" s="7">
        <v>10</v>
      </c>
      <c r="G39" s="143" t="s">
        <v>253</v>
      </c>
      <c r="H39" s="143" t="s">
        <v>254</v>
      </c>
      <c r="I39" s="7">
        <v>12</v>
      </c>
      <c r="J39" s="57"/>
      <c r="K39" s="57"/>
      <c r="L39" s="82"/>
      <c r="M39" s="57"/>
      <c r="N39" s="82"/>
      <c r="O39" s="57"/>
      <c r="P39" s="82"/>
      <c r="Q39" s="57"/>
      <c r="R39" s="170" t="s">
        <v>255</v>
      </c>
      <c r="S39" s="170"/>
      <c r="T39" s="82"/>
      <c r="U39" s="82"/>
      <c r="V39" s="57"/>
      <c r="W39" s="7">
        <v>1</v>
      </c>
      <c r="X39" s="57" t="s">
        <v>256</v>
      </c>
      <c r="Y39" s="82"/>
      <c r="Z39" s="82"/>
      <c r="AA39" s="183">
        <v>7.1</v>
      </c>
      <c r="AB39" s="182">
        <f t="shared" si="1"/>
        <v>30.1</v>
      </c>
      <c r="AD39" s="68"/>
      <c r="AE39" s="68"/>
      <c r="AF39" s="68"/>
      <c r="AG39" s="68"/>
      <c r="AH39" s="68"/>
      <c r="AI39" s="68"/>
      <c r="AJ39" s="68"/>
      <c r="AK39" s="68"/>
      <c r="AL39" s="68"/>
      <c r="AM39" s="68"/>
      <c r="AN39" s="68"/>
      <c r="AO39" s="68"/>
      <c r="AP39" s="68"/>
      <c r="AQ39" s="68"/>
      <c r="AR39" s="68"/>
      <c r="AS39" s="68"/>
      <c r="AT39" s="68"/>
      <c r="AU39" s="68"/>
      <c r="AV39" s="68"/>
      <c r="AW39" s="68"/>
      <c r="AX39" s="68"/>
      <c r="AY39" s="68"/>
      <c r="AZ39" s="68"/>
      <c r="BA39" s="68"/>
      <c r="BB39" s="68"/>
      <c r="BC39" s="68"/>
      <c r="BD39" s="68"/>
      <c r="BE39" s="68"/>
      <c r="BF39" s="68"/>
      <c r="BG39" s="68"/>
      <c r="BH39" s="68"/>
      <c r="BI39" s="68"/>
      <c r="BJ39" s="68"/>
      <c r="BK39" s="68"/>
      <c r="BL39" s="68"/>
      <c r="BM39" s="68"/>
      <c r="BN39" s="68"/>
      <c r="BO39" s="68"/>
      <c r="BP39" s="68"/>
      <c r="BQ39" s="68"/>
      <c r="BR39" s="68"/>
      <c r="BS39" s="68"/>
      <c r="BT39" s="68"/>
      <c r="BU39" s="68"/>
      <c r="BV39" s="68"/>
      <c r="BW39" s="68"/>
      <c r="BX39" s="68"/>
      <c r="BY39" s="68"/>
      <c r="BZ39" s="68"/>
      <c r="CA39" s="68"/>
      <c r="CB39" s="68"/>
      <c r="CC39" s="68"/>
      <c r="CD39" s="68"/>
      <c r="CE39" s="68"/>
      <c r="CF39" s="68"/>
      <c r="CG39" s="68"/>
      <c r="CH39" s="68"/>
      <c r="CI39" s="68"/>
      <c r="CJ39" s="68"/>
      <c r="CK39" s="68"/>
      <c r="CL39" s="68"/>
      <c r="CM39" s="68"/>
      <c r="CN39" s="68"/>
      <c r="CO39" s="68"/>
      <c r="CP39" s="68"/>
      <c r="CQ39" s="68"/>
      <c r="CR39" s="68"/>
      <c r="CS39" s="68"/>
      <c r="CT39" s="68"/>
      <c r="CU39" s="68"/>
      <c r="CV39" s="68"/>
      <c r="CW39" s="68"/>
      <c r="CX39" s="68"/>
      <c r="CY39" s="68"/>
      <c r="CZ39" s="68"/>
      <c r="DA39" s="68"/>
      <c r="DB39" s="68"/>
      <c r="DC39" s="68"/>
      <c r="DD39" s="68"/>
      <c r="DE39" s="68"/>
      <c r="DF39" s="68"/>
      <c r="DG39" s="68"/>
      <c r="DH39" s="68"/>
      <c r="DI39" s="68"/>
      <c r="DJ39" s="68"/>
      <c r="DK39" s="68"/>
      <c r="DL39" s="68"/>
      <c r="DM39" s="68"/>
      <c r="DN39" s="68"/>
      <c r="DO39" s="68"/>
      <c r="DP39" s="68"/>
      <c r="DQ39" s="68"/>
      <c r="DR39" s="68"/>
      <c r="DS39" s="68"/>
      <c r="DT39" s="68"/>
      <c r="DU39" s="68"/>
      <c r="DV39" s="68"/>
      <c r="DW39" s="68"/>
      <c r="DX39" s="68"/>
      <c r="DY39" s="68"/>
      <c r="DZ39" s="68"/>
      <c r="EA39" s="68"/>
      <c r="EB39" s="68"/>
      <c r="EC39" s="68"/>
      <c r="ED39" s="68"/>
      <c r="EE39" s="68"/>
      <c r="EF39" s="68"/>
      <c r="EG39" s="68"/>
      <c r="EH39" s="68"/>
      <c r="EI39" s="68"/>
      <c r="EJ39" s="68"/>
      <c r="EK39" s="68"/>
      <c r="EL39" s="68"/>
      <c r="EM39" s="68"/>
      <c r="EN39" s="68"/>
      <c r="EO39" s="68"/>
      <c r="EP39" s="68"/>
      <c r="EQ39" s="68"/>
      <c r="ER39" s="68"/>
      <c r="ES39" s="68"/>
      <c r="ET39" s="68"/>
      <c r="EU39" s="68"/>
      <c r="EV39" s="68"/>
      <c r="EW39" s="68"/>
      <c r="EX39" s="68"/>
      <c r="EY39" s="68"/>
      <c r="EZ39" s="68"/>
      <c r="FA39" s="68"/>
      <c r="FB39" s="68"/>
      <c r="FC39" s="68"/>
      <c r="FD39" s="68"/>
      <c r="FE39" s="68"/>
      <c r="FF39" s="68"/>
      <c r="FG39" s="68"/>
      <c r="FH39" s="68"/>
      <c r="FI39" s="68"/>
      <c r="FJ39" s="68"/>
      <c r="FK39" s="68"/>
      <c r="FL39" s="68"/>
      <c r="FM39" s="68"/>
      <c r="FN39" s="68"/>
      <c r="FO39" s="68"/>
      <c r="FP39" s="68"/>
      <c r="FQ39" s="68"/>
      <c r="FR39" s="68"/>
      <c r="FS39" s="68"/>
      <c r="FT39" s="68"/>
      <c r="FU39" s="68"/>
      <c r="FV39" s="68"/>
      <c r="FW39" s="68"/>
      <c r="FX39" s="68"/>
      <c r="FY39" s="68"/>
      <c r="FZ39" s="68"/>
      <c r="GA39" s="68"/>
      <c r="GB39" s="68"/>
      <c r="GC39" s="68"/>
      <c r="GD39" s="68"/>
      <c r="GE39" s="68"/>
      <c r="GF39" s="68"/>
      <c r="GG39" s="68"/>
      <c r="GH39" s="68"/>
    </row>
    <row r="40" ht="100.95" customHeight="1" spans="1:28">
      <c r="A40" s="142">
        <v>33</v>
      </c>
      <c r="B40" s="143" t="s">
        <v>257</v>
      </c>
      <c r="C40" s="143" t="s">
        <v>67</v>
      </c>
      <c r="D40" s="143" t="s">
        <v>68</v>
      </c>
      <c r="E40" s="143" t="s">
        <v>69</v>
      </c>
      <c r="F40" s="7">
        <v>10</v>
      </c>
      <c r="G40" s="143" t="s">
        <v>258</v>
      </c>
      <c r="H40" s="143" t="s">
        <v>259</v>
      </c>
      <c r="I40" s="7">
        <v>12</v>
      </c>
      <c r="J40" s="157"/>
      <c r="K40" s="157"/>
      <c r="L40" s="143"/>
      <c r="M40" s="157"/>
      <c r="N40" s="143"/>
      <c r="O40" s="157"/>
      <c r="P40" s="143"/>
      <c r="Q40" s="157"/>
      <c r="R40" s="168"/>
      <c r="S40" s="168"/>
      <c r="T40" s="143"/>
      <c r="U40" s="143"/>
      <c r="V40" s="157"/>
      <c r="W40" s="7"/>
      <c r="X40" s="29" t="s">
        <v>260</v>
      </c>
      <c r="Y40" s="143" t="s">
        <v>261</v>
      </c>
      <c r="Z40" s="57" t="s">
        <v>262</v>
      </c>
      <c r="AA40" s="183">
        <v>7.85</v>
      </c>
      <c r="AB40" s="182">
        <f t="shared" si="1"/>
        <v>29.85</v>
      </c>
    </row>
    <row r="41" ht="172.05" customHeight="1" spans="1:28">
      <c r="A41" s="142">
        <v>34</v>
      </c>
      <c r="B41" s="8" t="s">
        <v>263</v>
      </c>
      <c r="C41" s="8" t="s">
        <v>75</v>
      </c>
      <c r="D41" s="8" t="s">
        <v>76</v>
      </c>
      <c r="E41" s="143" t="s">
        <v>83</v>
      </c>
      <c r="F41" s="7">
        <v>10</v>
      </c>
      <c r="G41" s="82" t="s">
        <v>264</v>
      </c>
      <c r="H41" s="8" t="s">
        <v>265</v>
      </c>
      <c r="I41" s="7">
        <v>11</v>
      </c>
      <c r="J41" s="36"/>
      <c r="K41" s="157"/>
      <c r="L41" s="7"/>
      <c r="M41" s="57"/>
      <c r="N41" s="8"/>
      <c r="O41" s="36"/>
      <c r="P41" s="8"/>
      <c r="Q41" s="57" t="s">
        <v>266</v>
      </c>
      <c r="R41" s="55"/>
      <c r="S41" s="170"/>
      <c r="T41" s="8"/>
      <c r="U41" s="8"/>
      <c r="V41" s="169"/>
      <c r="W41" s="7">
        <v>5.4</v>
      </c>
      <c r="X41" s="57" t="s">
        <v>267</v>
      </c>
      <c r="Y41" s="143" t="s">
        <v>268</v>
      </c>
      <c r="Z41" s="8"/>
      <c r="AA41" s="183">
        <v>2.95</v>
      </c>
      <c r="AB41" s="182">
        <v>29.35</v>
      </c>
    </row>
    <row r="42" s="68" customFormat="1" ht="178.95" customHeight="1" spans="1:190">
      <c r="A42" s="142">
        <v>35</v>
      </c>
      <c r="B42" s="143" t="s">
        <v>269</v>
      </c>
      <c r="C42" s="143" t="s">
        <v>67</v>
      </c>
      <c r="D42" s="143" t="s">
        <v>76</v>
      </c>
      <c r="E42" s="143" t="s">
        <v>69</v>
      </c>
      <c r="F42" s="7">
        <v>10</v>
      </c>
      <c r="G42" s="82" t="s">
        <v>270</v>
      </c>
      <c r="H42" s="82"/>
      <c r="I42" s="7">
        <v>7</v>
      </c>
      <c r="J42" s="57" t="s">
        <v>91</v>
      </c>
      <c r="K42" s="57" t="s">
        <v>91</v>
      </c>
      <c r="L42" s="82" t="s">
        <v>91</v>
      </c>
      <c r="M42" s="57" t="s">
        <v>91</v>
      </c>
      <c r="N42" s="82" t="s">
        <v>91</v>
      </c>
      <c r="O42" s="57" t="s">
        <v>91</v>
      </c>
      <c r="P42" s="82" t="s">
        <v>91</v>
      </c>
      <c r="Q42" s="57" t="s">
        <v>271</v>
      </c>
      <c r="R42" s="170" t="s">
        <v>91</v>
      </c>
      <c r="S42" s="170" t="s">
        <v>272</v>
      </c>
      <c r="T42" s="82" t="s">
        <v>91</v>
      </c>
      <c r="U42" s="82" t="s">
        <v>91</v>
      </c>
      <c r="V42" s="57" t="s">
        <v>91</v>
      </c>
      <c r="W42" s="7">
        <v>4.4</v>
      </c>
      <c r="X42" s="29" t="s">
        <v>273</v>
      </c>
      <c r="Y42" s="82" t="s">
        <v>274</v>
      </c>
      <c r="Z42" s="57" t="s">
        <v>275</v>
      </c>
      <c r="AA42" s="183">
        <v>7.85</v>
      </c>
      <c r="AB42" s="182">
        <f t="shared" ref="AB42:AB70" si="2">AA42+W42+I42+F42</f>
        <v>29.25</v>
      </c>
      <c r="AC42"/>
      <c r="AD42"/>
      <c r="AE42"/>
      <c r="AF42"/>
      <c r="AG42"/>
      <c r="AH42"/>
      <c r="AI42"/>
      <c r="AJ42"/>
      <c r="AK42"/>
      <c r="AL42"/>
      <c r="AM42"/>
      <c r="AN42"/>
      <c r="AO42"/>
      <c r="AP42"/>
      <c r="AQ42"/>
      <c r="AR42"/>
      <c r="AS42"/>
      <c r="AT42"/>
      <c r="AU42"/>
      <c r="AV42"/>
      <c r="AW42"/>
      <c r="AX42"/>
      <c r="AY42"/>
      <c r="AZ42"/>
      <c r="BA42"/>
      <c r="BB42"/>
      <c r="BC42"/>
      <c r="BD42"/>
      <c r="BE42"/>
      <c r="BF42"/>
      <c r="BG42"/>
      <c r="BH42"/>
      <c r="BI42"/>
      <c r="BJ42"/>
      <c r="BK42"/>
      <c r="BL42"/>
      <c r="BM42"/>
      <c r="BN42"/>
      <c r="BO42"/>
      <c r="BP42"/>
      <c r="BQ42"/>
      <c r="BR42"/>
      <c r="BS42"/>
      <c r="BT42"/>
      <c r="BU42"/>
      <c r="BV42"/>
      <c r="BW42"/>
      <c r="BX42"/>
      <c r="BY42"/>
      <c r="BZ42"/>
      <c r="CA42"/>
      <c r="CB42"/>
      <c r="CC42"/>
      <c r="CD42"/>
      <c r="CE42"/>
      <c r="CF42"/>
      <c r="CG42"/>
      <c r="CH42"/>
      <c r="CI42"/>
      <c r="CJ42"/>
      <c r="CK42"/>
      <c r="CL42"/>
      <c r="CM42"/>
      <c r="CN42"/>
      <c r="CO42"/>
      <c r="CP42"/>
      <c r="CQ42"/>
      <c r="CR42"/>
      <c r="CS42"/>
      <c r="CT42"/>
      <c r="CU42"/>
      <c r="CV42"/>
      <c r="CW42"/>
      <c r="CX42"/>
      <c r="CY42"/>
      <c r="CZ42"/>
      <c r="DA42"/>
      <c r="DB42"/>
      <c r="DC42"/>
      <c r="DD42"/>
      <c r="DE42"/>
      <c r="DF42"/>
      <c r="DG42"/>
      <c r="DH42"/>
      <c r="DI42"/>
      <c r="DJ42"/>
      <c r="DK42"/>
      <c r="DL42"/>
      <c r="DM42"/>
      <c r="DN42"/>
      <c r="DO42"/>
      <c r="DP42"/>
      <c r="DQ42"/>
      <c r="DR42"/>
      <c r="DS42"/>
      <c r="DT42"/>
      <c r="DU42"/>
      <c r="DV42"/>
      <c r="DW42"/>
      <c r="DX42"/>
      <c r="DY42"/>
      <c r="DZ42"/>
      <c r="EA42"/>
      <c r="EB42"/>
      <c r="EC42"/>
      <c r="ED42"/>
      <c r="EE42"/>
      <c r="EF42"/>
      <c r="EG42"/>
      <c r="EH42"/>
      <c r="EI42"/>
      <c r="EJ42"/>
      <c r="EK42"/>
      <c r="EL42"/>
      <c r="EM42"/>
      <c r="EN42"/>
      <c r="EO42"/>
      <c r="EP42"/>
      <c r="EQ42"/>
      <c r="ER42"/>
      <c r="ES42"/>
      <c r="ET42"/>
      <c r="EU42"/>
      <c r="EV42"/>
      <c r="EW42"/>
      <c r="EX42"/>
      <c r="EY42"/>
      <c r="EZ42"/>
      <c r="FA42"/>
      <c r="FB42"/>
      <c r="FC42"/>
      <c r="FD42"/>
      <c r="FE42"/>
      <c r="FF42"/>
      <c r="FG42"/>
      <c r="FH42"/>
      <c r="FI42"/>
      <c r="FJ42"/>
      <c r="FK42"/>
      <c r="FL42"/>
      <c r="FM42"/>
      <c r="FN42"/>
      <c r="FO42"/>
      <c r="FP42"/>
      <c r="FQ42"/>
      <c r="FR42"/>
      <c r="FS42"/>
      <c r="FT42"/>
      <c r="FU42"/>
      <c r="FV42"/>
      <c r="FW42"/>
      <c r="FX42"/>
      <c r="FY42"/>
      <c r="FZ42"/>
      <c r="GA42"/>
      <c r="GB42"/>
      <c r="GC42"/>
      <c r="GD42"/>
      <c r="GE42"/>
      <c r="GF42"/>
      <c r="GG42"/>
      <c r="GH42"/>
    </row>
    <row r="43" ht="259.95" customHeight="1" spans="1:28">
      <c r="A43" s="142">
        <v>36</v>
      </c>
      <c r="B43" s="82" t="s">
        <v>276</v>
      </c>
      <c r="C43" s="82" t="s">
        <v>67</v>
      </c>
      <c r="D43" s="82" t="s">
        <v>76</v>
      </c>
      <c r="E43" s="82" t="s">
        <v>115</v>
      </c>
      <c r="F43" s="7">
        <v>10</v>
      </c>
      <c r="G43" s="143" t="s">
        <v>277</v>
      </c>
      <c r="H43" s="143" t="s">
        <v>278</v>
      </c>
      <c r="I43" s="7">
        <v>11</v>
      </c>
      <c r="J43" s="57"/>
      <c r="K43" s="57"/>
      <c r="L43" s="82"/>
      <c r="M43" s="57"/>
      <c r="N43" s="82"/>
      <c r="O43" s="57"/>
      <c r="P43" s="82"/>
      <c r="Q43" s="56" t="s">
        <v>279</v>
      </c>
      <c r="R43" s="170"/>
      <c r="S43" s="170"/>
      <c r="T43" s="82"/>
      <c r="U43" s="82"/>
      <c r="V43" s="157"/>
      <c r="W43" s="7">
        <v>2.4</v>
      </c>
      <c r="X43" s="57" t="s">
        <v>280</v>
      </c>
      <c r="Y43" s="82"/>
      <c r="Z43" s="82"/>
      <c r="AA43" s="183">
        <v>5.35</v>
      </c>
      <c r="AB43" s="182">
        <f t="shared" si="2"/>
        <v>28.75</v>
      </c>
    </row>
    <row r="44" ht="153" customHeight="1" spans="1:28">
      <c r="A44" s="142">
        <v>37</v>
      </c>
      <c r="B44" s="143" t="s">
        <v>281</v>
      </c>
      <c r="C44" s="143" t="s">
        <v>67</v>
      </c>
      <c r="D44" s="143" t="s">
        <v>68</v>
      </c>
      <c r="E44" s="143" t="s">
        <v>115</v>
      </c>
      <c r="F44" s="7">
        <v>10</v>
      </c>
      <c r="G44" s="143" t="s">
        <v>282</v>
      </c>
      <c r="H44" s="143" t="s">
        <v>283</v>
      </c>
      <c r="I44" s="7">
        <v>14</v>
      </c>
      <c r="J44" s="157"/>
      <c r="K44" s="157"/>
      <c r="L44" s="143"/>
      <c r="M44" s="157"/>
      <c r="N44" s="143"/>
      <c r="O44" s="157"/>
      <c r="P44" s="143"/>
      <c r="Q44" s="57" t="s">
        <v>284</v>
      </c>
      <c r="R44" s="168"/>
      <c r="S44" s="168"/>
      <c r="T44" s="143"/>
      <c r="U44" s="143"/>
      <c r="V44" s="157"/>
      <c r="W44" s="7">
        <v>2.4</v>
      </c>
      <c r="X44" s="57" t="s">
        <v>285</v>
      </c>
      <c r="Y44" s="143"/>
      <c r="Z44" s="57" t="s">
        <v>286</v>
      </c>
      <c r="AA44" s="183">
        <v>2.05</v>
      </c>
      <c r="AB44" s="182">
        <f t="shared" si="2"/>
        <v>28.45</v>
      </c>
    </row>
    <row r="45" ht="121.05" customHeight="1" spans="1:28">
      <c r="A45" s="142">
        <v>38</v>
      </c>
      <c r="B45" s="143" t="s">
        <v>287</v>
      </c>
      <c r="C45" s="143" t="s">
        <v>75</v>
      </c>
      <c r="D45" s="143" t="s">
        <v>68</v>
      </c>
      <c r="E45" s="143" t="s">
        <v>83</v>
      </c>
      <c r="F45" s="7">
        <v>10</v>
      </c>
      <c r="G45" s="143" t="s">
        <v>288</v>
      </c>
      <c r="H45" s="143" t="s">
        <v>289</v>
      </c>
      <c r="I45" s="7">
        <v>11</v>
      </c>
      <c r="J45" s="57" t="s">
        <v>91</v>
      </c>
      <c r="K45" s="24" t="s">
        <v>91</v>
      </c>
      <c r="L45" s="9" t="s">
        <v>91</v>
      </c>
      <c r="M45" s="24" t="s">
        <v>91</v>
      </c>
      <c r="N45" s="9" t="s">
        <v>91</v>
      </c>
      <c r="O45" s="24" t="s">
        <v>91</v>
      </c>
      <c r="P45" s="9" t="s">
        <v>91</v>
      </c>
      <c r="Q45" s="57" t="s">
        <v>290</v>
      </c>
      <c r="R45" s="51" t="s">
        <v>91</v>
      </c>
      <c r="S45" s="51" t="s">
        <v>91</v>
      </c>
      <c r="T45" s="9" t="s">
        <v>91</v>
      </c>
      <c r="U45" s="9" t="s">
        <v>91</v>
      </c>
      <c r="V45" s="169"/>
      <c r="W45" s="7">
        <v>2.4</v>
      </c>
      <c r="X45" s="57" t="s">
        <v>291</v>
      </c>
      <c r="Y45" s="82" t="s">
        <v>292</v>
      </c>
      <c r="Z45" s="9" t="s">
        <v>91</v>
      </c>
      <c r="AA45" s="183">
        <v>4.8</v>
      </c>
      <c r="AB45" s="182">
        <f t="shared" si="2"/>
        <v>28.2</v>
      </c>
    </row>
    <row r="46" ht="408" customHeight="1" spans="1:28">
      <c r="A46" s="142">
        <v>39</v>
      </c>
      <c r="B46" s="82" t="s">
        <v>293</v>
      </c>
      <c r="C46" s="82" t="s">
        <v>67</v>
      </c>
      <c r="D46" s="82" t="s">
        <v>76</v>
      </c>
      <c r="E46" s="82" t="s">
        <v>115</v>
      </c>
      <c r="F46" s="7">
        <v>10</v>
      </c>
      <c r="G46" s="82" t="s">
        <v>294</v>
      </c>
      <c r="H46" s="82" t="s">
        <v>295</v>
      </c>
      <c r="I46" s="7">
        <v>12</v>
      </c>
      <c r="J46" s="57"/>
      <c r="K46" s="57"/>
      <c r="L46" s="82"/>
      <c r="M46" s="57" t="s">
        <v>296</v>
      </c>
      <c r="N46" s="82"/>
      <c r="O46" s="57"/>
      <c r="P46" s="82"/>
      <c r="Q46" s="57"/>
      <c r="R46" s="170"/>
      <c r="S46" s="170"/>
      <c r="T46" s="82"/>
      <c r="U46" s="82"/>
      <c r="V46" s="57"/>
      <c r="W46" s="7">
        <v>6</v>
      </c>
      <c r="X46" s="49" t="s">
        <v>297</v>
      </c>
      <c r="Y46" s="82"/>
      <c r="Z46" s="82"/>
      <c r="AA46" s="183">
        <v>0</v>
      </c>
      <c r="AB46" s="182">
        <f t="shared" si="2"/>
        <v>28</v>
      </c>
    </row>
    <row r="47" ht="274.05" customHeight="1" spans="1:28">
      <c r="A47" s="142">
        <v>40</v>
      </c>
      <c r="B47" s="143" t="s">
        <v>298</v>
      </c>
      <c r="C47" s="143" t="s">
        <v>75</v>
      </c>
      <c r="D47" s="143" t="s">
        <v>76</v>
      </c>
      <c r="E47" s="143" t="s">
        <v>115</v>
      </c>
      <c r="F47" s="7">
        <v>10</v>
      </c>
      <c r="G47" s="143" t="s">
        <v>299</v>
      </c>
      <c r="H47" s="143"/>
      <c r="I47" s="7">
        <v>6</v>
      </c>
      <c r="J47" s="157"/>
      <c r="K47" s="157"/>
      <c r="L47" s="143"/>
      <c r="M47" s="37" t="s">
        <v>300</v>
      </c>
      <c r="N47" s="143"/>
      <c r="O47" s="157"/>
      <c r="P47" s="143"/>
      <c r="Q47" s="57" t="s">
        <v>301</v>
      </c>
      <c r="R47" s="170" t="s">
        <v>302</v>
      </c>
      <c r="S47" s="168"/>
      <c r="T47" s="143"/>
      <c r="U47" s="82"/>
      <c r="V47" s="169"/>
      <c r="W47" s="7">
        <v>8.7</v>
      </c>
      <c r="X47" s="57" t="s">
        <v>303</v>
      </c>
      <c r="Y47" s="143"/>
      <c r="Z47" s="143"/>
      <c r="AA47" s="183">
        <v>3.2</v>
      </c>
      <c r="AB47" s="182">
        <f t="shared" si="2"/>
        <v>27.9</v>
      </c>
    </row>
    <row r="48" ht="228" customHeight="1" spans="1:28">
      <c r="A48" s="142">
        <v>41</v>
      </c>
      <c r="B48" s="12" t="s">
        <v>304</v>
      </c>
      <c r="C48" s="12" t="s">
        <v>148</v>
      </c>
      <c r="D48" s="12" t="s">
        <v>68</v>
      </c>
      <c r="E48" s="12" t="s">
        <v>69</v>
      </c>
      <c r="F48" s="7">
        <v>10</v>
      </c>
      <c r="G48" s="12" t="s">
        <v>305</v>
      </c>
      <c r="H48" s="9"/>
      <c r="I48" s="7">
        <v>8</v>
      </c>
      <c r="J48" s="24"/>
      <c r="K48" s="24"/>
      <c r="L48" s="9"/>
      <c r="M48" s="24"/>
      <c r="N48" s="9"/>
      <c r="O48" s="24"/>
      <c r="P48" s="9"/>
      <c r="Q48" s="24"/>
      <c r="R48" s="51"/>
      <c r="S48" s="51"/>
      <c r="T48" s="143"/>
      <c r="U48" s="143"/>
      <c r="V48" s="173"/>
      <c r="W48" s="7">
        <v>0</v>
      </c>
      <c r="X48" s="57" t="s">
        <v>306</v>
      </c>
      <c r="Y48" s="12" t="s">
        <v>307</v>
      </c>
      <c r="Z48" s="81" t="s">
        <v>308</v>
      </c>
      <c r="AA48" s="183">
        <v>8.6</v>
      </c>
      <c r="AB48" s="182">
        <f t="shared" si="2"/>
        <v>26.6</v>
      </c>
    </row>
    <row r="49" ht="210" customHeight="1" spans="1:28">
      <c r="A49" s="142">
        <v>42</v>
      </c>
      <c r="B49" s="82" t="s">
        <v>309</v>
      </c>
      <c r="C49" s="82" t="s">
        <v>67</v>
      </c>
      <c r="D49" s="82" t="s">
        <v>76</v>
      </c>
      <c r="E49" s="82" t="s">
        <v>115</v>
      </c>
      <c r="F49" s="7">
        <v>10</v>
      </c>
      <c r="G49" s="82" t="s">
        <v>310</v>
      </c>
      <c r="H49" s="82" t="s">
        <v>311</v>
      </c>
      <c r="I49" s="7">
        <v>11</v>
      </c>
      <c r="J49" s="57" t="s">
        <v>91</v>
      </c>
      <c r="K49" s="57" t="s">
        <v>91</v>
      </c>
      <c r="L49" s="82" t="s">
        <v>91</v>
      </c>
      <c r="M49" s="57" t="s">
        <v>91</v>
      </c>
      <c r="N49" s="82" t="s">
        <v>91</v>
      </c>
      <c r="O49" s="57" t="s">
        <v>91</v>
      </c>
      <c r="P49" s="82" t="s">
        <v>91</v>
      </c>
      <c r="Q49" s="58" t="s">
        <v>312</v>
      </c>
      <c r="R49" s="170" t="s">
        <v>91</v>
      </c>
      <c r="S49" s="170" t="s">
        <v>91</v>
      </c>
      <c r="T49" s="82" t="s">
        <v>91</v>
      </c>
      <c r="U49" s="174" t="s">
        <v>91</v>
      </c>
      <c r="V49" s="156"/>
      <c r="W49" s="175">
        <v>0</v>
      </c>
      <c r="X49" s="57" t="s">
        <v>313</v>
      </c>
      <c r="Y49" s="82" t="s">
        <v>91</v>
      </c>
      <c r="Z49" s="82" t="s">
        <v>91</v>
      </c>
      <c r="AA49" s="183">
        <v>5.4</v>
      </c>
      <c r="AB49" s="182">
        <f t="shared" si="2"/>
        <v>26.4</v>
      </c>
    </row>
    <row r="50" ht="121.05" customHeight="1" spans="1:28">
      <c r="A50" s="142">
        <v>43</v>
      </c>
      <c r="B50" s="143" t="s">
        <v>314</v>
      </c>
      <c r="C50" s="143" t="s">
        <v>67</v>
      </c>
      <c r="D50" s="143" t="s">
        <v>68</v>
      </c>
      <c r="E50" s="143" t="s">
        <v>115</v>
      </c>
      <c r="F50" s="7">
        <v>10</v>
      </c>
      <c r="G50" s="143" t="s">
        <v>315</v>
      </c>
      <c r="H50" s="7"/>
      <c r="I50" s="7">
        <v>7</v>
      </c>
      <c r="J50" s="24" t="s">
        <v>91</v>
      </c>
      <c r="K50" s="24" t="s">
        <v>91</v>
      </c>
      <c r="L50" s="9" t="s">
        <v>91</v>
      </c>
      <c r="M50" s="24" t="s">
        <v>91</v>
      </c>
      <c r="N50" s="9" t="s">
        <v>91</v>
      </c>
      <c r="O50" s="24" t="s">
        <v>91</v>
      </c>
      <c r="P50" s="9" t="s">
        <v>91</v>
      </c>
      <c r="Q50" s="57" t="s">
        <v>316</v>
      </c>
      <c r="R50" s="51" t="s">
        <v>91</v>
      </c>
      <c r="S50" s="51" t="s">
        <v>91</v>
      </c>
      <c r="T50" s="9" t="s">
        <v>91</v>
      </c>
      <c r="U50" s="9" t="s">
        <v>91</v>
      </c>
      <c r="V50" s="59" t="s">
        <v>91</v>
      </c>
      <c r="W50" s="7">
        <v>2.4</v>
      </c>
      <c r="X50" s="57" t="s">
        <v>317</v>
      </c>
      <c r="Y50" s="82" t="s">
        <v>318</v>
      </c>
      <c r="Z50" s="7" t="s">
        <v>91</v>
      </c>
      <c r="AA50" s="183">
        <v>6.85</v>
      </c>
      <c r="AB50" s="182">
        <f t="shared" si="2"/>
        <v>26.25</v>
      </c>
    </row>
    <row r="51" ht="172.95" customHeight="1" spans="1:28">
      <c r="A51" s="142">
        <v>44</v>
      </c>
      <c r="B51" s="82" t="s">
        <v>319</v>
      </c>
      <c r="C51" s="82" t="s">
        <v>75</v>
      </c>
      <c r="D51" s="82" t="s">
        <v>76</v>
      </c>
      <c r="E51" s="82" t="s">
        <v>83</v>
      </c>
      <c r="F51" s="7">
        <v>10</v>
      </c>
      <c r="G51" s="82" t="s">
        <v>136</v>
      </c>
      <c r="H51" s="82" t="s">
        <v>320</v>
      </c>
      <c r="I51" s="7">
        <v>10</v>
      </c>
      <c r="J51" s="57"/>
      <c r="K51" s="57"/>
      <c r="L51" s="82"/>
      <c r="M51" s="57"/>
      <c r="N51" s="82"/>
      <c r="O51" s="57"/>
      <c r="P51" s="82"/>
      <c r="Q51" s="57"/>
      <c r="R51" s="170" t="s">
        <v>321</v>
      </c>
      <c r="S51" s="170"/>
      <c r="T51" s="82"/>
      <c r="U51" s="82"/>
      <c r="V51" s="157"/>
      <c r="W51" s="7">
        <v>1</v>
      </c>
      <c r="X51" s="57" t="s">
        <v>322</v>
      </c>
      <c r="Y51" s="82"/>
      <c r="Z51" s="82"/>
      <c r="AA51" s="183">
        <v>5.15</v>
      </c>
      <c r="AB51" s="182">
        <f t="shared" si="2"/>
        <v>26.15</v>
      </c>
    </row>
    <row r="52" ht="253.05" customHeight="1" spans="1:28">
      <c r="A52" s="142">
        <v>45</v>
      </c>
      <c r="B52" s="8" t="s">
        <v>323</v>
      </c>
      <c r="C52" s="8" t="s">
        <v>75</v>
      </c>
      <c r="D52" s="8" t="s">
        <v>76</v>
      </c>
      <c r="E52" s="143" t="s">
        <v>324</v>
      </c>
      <c r="F52" s="7">
        <v>10</v>
      </c>
      <c r="G52" s="8" t="s">
        <v>325</v>
      </c>
      <c r="H52" s="8" t="s">
        <v>326</v>
      </c>
      <c r="I52" s="7">
        <v>10</v>
      </c>
      <c r="J52" s="29" t="s">
        <v>91</v>
      </c>
      <c r="K52" s="29" t="s">
        <v>91</v>
      </c>
      <c r="L52" s="12" t="s">
        <v>91</v>
      </c>
      <c r="M52" s="29" t="s">
        <v>91</v>
      </c>
      <c r="N52" s="12" t="s">
        <v>91</v>
      </c>
      <c r="O52" s="29" t="s">
        <v>91</v>
      </c>
      <c r="P52" s="12" t="s">
        <v>91</v>
      </c>
      <c r="Q52" s="29" t="s">
        <v>91</v>
      </c>
      <c r="R52" s="53" t="s">
        <v>91</v>
      </c>
      <c r="S52" s="53" t="s">
        <v>91</v>
      </c>
      <c r="T52" s="12" t="s">
        <v>91</v>
      </c>
      <c r="U52" s="12" t="s">
        <v>91</v>
      </c>
      <c r="V52" s="60" t="s">
        <v>91</v>
      </c>
      <c r="W52" s="7">
        <v>0</v>
      </c>
      <c r="X52" s="29" t="s">
        <v>327</v>
      </c>
      <c r="Y52" s="12" t="s">
        <v>328</v>
      </c>
      <c r="Z52" s="12" t="s">
        <v>329</v>
      </c>
      <c r="AA52" s="183">
        <v>5.8</v>
      </c>
      <c r="AB52" s="182">
        <f t="shared" si="2"/>
        <v>25.8</v>
      </c>
    </row>
    <row r="53" ht="289.05" customHeight="1" spans="1:28">
      <c r="A53" s="142">
        <v>46</v>
      </c>
      <c r="B53" s="143" t="s">
        <v>330</v>
      </c>
      <c r="C53" s="143" t="s">
        <v>75</v>
      </c>
      <c r="D53" s="143" t="s">
        <v>68</v>
      </c>
      <c r="E53" s="143" t="s">
        <v>83</v>
      </c>
      <c r="F53" s="7">
        <v>10</v>
      </c>
      <c r="G53" s="143" t="s">
        <v>331</v>
      </c>
      <c r="H53" s="13"/>
      <c r="I53" s="7">
        <v>7</v>
      </c>
      <c r="J53" s="24" t="s">
        <v>91</v>
      </c>
      <c r="K53" s="24" t="s">
        <v>91</v>
      </c>
      <c r="L53" s="9" t="s">
        <v>91</v>
      </c>
      <c r="M53" s="24" t="s">
        <v>91</v>
      </c>
      <c r="N53" s="9" t="s">
        <v>91</v>
      </c>
      <c r="O53" s="24" t="s">
        <v>91</v>
      </c>
      <c r="P53" s="9" t="s">
        <v>91</v>
      </c>
      <c r="Q53" s="57" t="s">
        <v>332</v>
      </c>
      <c r="R53" s="51" t="s">
        <v>91</v>
      </c>
      <c r="S53" s="51" t="s">
        <v>91</v>
      </c>
      <c r="T53" s="9" t="s">
        <v>91</v>
      </c>
      <c r="U53" s="9" t="s">
        <v>91</v>
      </c>
      <c r="V53" s="157"/>
      <c r="W53" s="7">
        <v>2.4</v>
      </c>
      <c r="X53" s="57" t="s">
        <v>333</v>
      </c>
      <c r="Y53" s="9" t="s">
        <v>91</v>
      </c>
      <c r="Z53" s="9" t="s">
        <v>91</v>
      </c>
      <c r="AA53" s="183">
        <v>6.2</v>
      </c>
      <c r="AB53" s="182">
        <f t="shared" si="2"/>
        <v>25.6</v>
      </c>
    </row>
    <row r="54" ht="207" customHeight="1" spans="1:28">
      <c r="A54" s="142">
        <v>47</v>
      </c>
      <c r="B54" s="82" t="s">
        <v>334</v>
      </c>
      <c r="C54" s="82" t="s">
        <v>67</v>
      </c>
      <c r="D54" s="82" t="s">
        <v>76</v>
      </c>
      <c r="E54" s="82" t="s">
        <v>115</v>
      </c>
      <c r="F54" s="7">
        <v>10</v>
      </c>
      <c r="G54" s="82" t="s">
        <v>335</v>
      </c>
      <c r="H54" s="82" t="s">
        <v>336</v>
      </c>
      <c r="I54" s="7">
        <v>11</v>
      </c>
      <c r="J54" s="57"/>
      <c r="K54" s="57"/>
      <c r="L54" s="82"/>
      <c r="M54" s="57"/>
      <c r="N54" s="144" t="s">
        <v>337</v>
      </c>
      <c r="O54" s="57"/>
      <c r="P54" s="82"/>
      <c r="Q54" s="57"/>
      <c r="R54" s="170"/>
      <c r="S54" s="170"/>
      <c r="T54" s="7"/>
      <c r="U54" s="82"/>
      <c r="V54" s="169"/>
      <c r="W54" s="7">
        <v>1</v>
      </c>
      <c r="X54" s="61" t="s">
        <v>338</v>
      </c>
      <c r="Y54" s="82"/>
      <c r="Z54" s="82"/>
      <c r="AA54" s="183">
        <v>3.2</v>
      </c>
      <c r="AB54" s="182">
        <f t="shared" si="2"/>
        <v>25.2</v>
      </c>
    </row>
    <row r="55" ht="267.6" customHeight="1" spans="1:28">
      <c r="A55" s="142">
        <v>48</v>
      </c>
      <c r="B55" s="82" t="s">
        <v>339</v>
      </c>
      <c r="C55" s="82" t="s">
        <v>75</v>
      </c>
      <c r="D55" s="82" t="s">
        <v>76</v>
      </c>
      <c r="E55" s="82" t="s">
        <v>83</v>
      </c>
      <c r="F55" s="7">
        <v>10</v>
      </c>
      <c r="G55" s="82" t="s">
        <v>340</v>
      </c>
      <c r="H55" s="82" t="s">
        <v>91</v>
      </c>
      <c r="I55" s="7">
        <v>6</v>
      </c>
      <c r="J55" s="57" t="s">
        <v>91</v>
      </c>
      <c r="K55" s="57" t="s">
        <v>91</v>
      </c>
      <c r="L55" s="82" t="s">
        <v>91</v>
      </c>
      <c r="M55" s="57" t="s">
        <v>91</v>
      </c>
      <c r="N55" s="82" t="s">
        <v>91</v>
      </c>
      <c r="O55" s="57" t="s">
        <v>91</v>
      </c>
      <c r="P55" s="82" t="s">
        <v>91</v>
      </c>
      <c r="Q55" s="57" t="s">
        <v>91</v>
      </c>
      <c r="R55" s="170" t="s">
        <v>91</v>
      </c>
      <c r="S55" s="170" t="s">
        <v>91</v>
      </c>
      <c r="T55" s="82" t="s">
        <v>91</v>
      </c>
      <c r="U55" s="82" t="s">
        <v>91</v>
      </c>
      <c r="V55" s="169"/>
      <c r="W55" s="7">
        <v>0</v>
      </c>
      <c r="X55" s="57" t="s">
        <v>341</v>
      </c>
      <c r="Y55" s="82" t="s">
        <v>91</v>
      </c>
      <c r="Z55" s="82" t="s">
        <v>91</v>
      </c>
      <c r="AA55" s="183">
        <v>8.6</v>
      </c>
      <c r="AB55" s="182">
        <f t="shared" si="2"/>
        <v>24.6</v>
      </c>
    </row>
    <row r="56" ht="199.5" spans="1:28">
      <c r="A56" s="142">
        <v>49</v>
      </c>
      <c r="B56" s="82" t="s">
        <v>342</v>
      </c>
      <c r="C56" s="82" t="s">
        <v>75</v>
      </c>
      <c r="D56" s="82" t="s">
        <v>76</v>
      </c>
      <c r="E56" s="82" t="s">
        <v>83</v>
      </c>
      <c r="F56" s="7">
        <v>10</v>
      </c>
      <c r="G56" s="82" t="s">
        <v>343</v>
      </c>
      <c r="H56" s="82"/>
      <c r="I56" s="7">
        <v>6</v>
      </c>
      <c r="J56" s="57"/>
      <c r="K56" s="57"/>
      <c r="L56" s="82"/>
      <c r="M56" s="57"/>
      <c r="N56" s="82"/>
      <c r="O56" s="57"/>
      <c r="P56" s="82"/>
      <c r="Q56" s="57"/>
      <c r="R56" s="170"/>
      <c r="S56" s="170"/>
      <c r="T56" s="82"/>
      <c r="U56" s="82"/>
      <c r="V56" s="176"/>
      <c r="W56" s="7">
        <v>0</v>
      </c>
      <c r="X56" s="29" t="s">
        <v>344</v>
      </c>
      <c r="Y56" s="82" t="s">
        <v>345</v>
      </c>
      <c r="Z56" s="82" t="s">
        <v>346</v>
      </c>
      <c r="AA56" s="183">
        <v>8.45</v>
      </c>
      <c r="AB56" s="182">
        <f t="shared" si="2"/>
        <v>24.45</v>
      </c>
    </row>
    <row r="57" ht="265.95" customHeight="1" spans="1:28">
      <c r="A57" s="142">
        <v>50</v>
      </c>
      <c r="B57" s="143" t="s">
        <v>347</v>
      </c>
      <c r="C57" s="143" t="s">
        <v>75</v>
      </c>
      <c r="D57" s="143" t="s">
        <v>76</v>
      </c>
      <c r="E57" s="143" t="s">
        <v>83</v>
      </c>
      <c r="F57" s="7">
        <v>10</v>
      </c>
      <c r="G57" s="143" t="s">
        <v>348</v>
      </c>
      <c r="H57" s="143"/>
      <c r="I57" s="7">
        <v>7</v>
      </c>
      <c r="J57" s="157"/>
      <c r="K57" s="157"/>
      <c r="L57" s="143"/>
      <c r="M57" s="157"/>
      <c r="N57" s="143"/>
      <c r="O57" s="157"/>
      <c r="P57" s="143"/>
      <c r="Q57" s="57" t="s">
        <v>349</v>
      </c>
      <c r="R57" s="170" t="s">
        <v>350</v>
      </c>
      <c r="S57" s="168"/>
      <c r="T57" s="143"/>
      <c r="U57" s="143"/>
      <c r="V57" s="157"/>
      <c r="W57" s="7">
        <v>5.6</v>
      </c>
      <c r="X57" s="57"/>
      <c r="Y57" s="143"/>
      <c r="Z57" s="82" t="s">
        <v>351</v>
      </c>
      <c r="AA57" s="183">
        <v>1.725</v>
      </c>
      <c r="AB57" s="182">
        <f t="shared" si="2"/>
        <v>24.325</v>
      </c>
    </row>
    <row r="58" ht="204" customHeight="1" spans="1:28">
      <c r="A58" s="142">
        <v>51</v>
      </c>
      <c r="B58" s="143" t="s">
        <v>352</v>
      </c>
      <c r="C58" s="143" t="s">
        <v>67</v>
      </c>
      <c r="D58" s="143" t="s">
        <v>68</v>
      </c>
      <c r="E58" s="143" t="s">
        <v>115</v>
      </c>
      <c r="F58" s="7">
        <v>10</v>
      </c>
      <c r="G58" s="143" t="s">
        <v>353</v>
      </c>
      <c r="H58" s="143"/>
      <c r="I58" s="7">
        <v>7</v>
      </c>
      <c r="J58" s="157"/>
      <c r="K58" s="157"/>
      <c r="L58" s="143"/>
      <c r="M58" s="157"/>
      <c r="N58" s="143"/>
      <c r="O58" s="157"/>
      <c r="P58" s="143"/>
      <c r="Q58" s="57" t="s">
        <v>354</v>
      </c>
      <c r="R58" s="168"/>
      <c r="S58" s="168"/>
      <c r="T58" s="143"/>
      <c r="U58" s="143"/>
      <c r="V58" s="157"/>
      <c r="W58" s="7">
        <v>7.2</v>
      </c>
      <c r="X58" s="157"/>
      <c r="Y58" s="143"/>
      <c r="Z58" s="143"/>
      <c r="AA58" s="183">
        <v>0</v>
      </c>
      <c r="AB58" s="182">
        <f t="shared" si="2"/>
        <v>24.2</v>
      </c>
    </row>
    <row r="59" ht="309" customHeight="1" spans="1:28">
      <c r="A59" s="142">
        <v>52</v>
      </c>
      <c r="B59" s="82" t="s">
        <v>355</v>
      </c>
      <c r="C59" s="82" t="s">
        <v>75</v>
      </c>
      <c r="D59" s="82" t="s">
        <v>76</v>
      </c>
      <c r="E59" s="82" t="s">
        <v>83</v>
      </c>
      <c r="F59" s="7">
        <v>10</v>
      </c>
      <c r="G59" s="82" t="s">
        <v>356</v>
      </c>
      <c r="H59" s="82"/>
      <c r="I59" s="7">
        <v>6</v>
      </c>
      <c r="J59" s="157"/>
      <c r="K59" s="57"/>
      <c r="L59" s="82"/>
      <c r="M59" s="57"/>
      <c r="N59" s="82"/>
      <c r="O59" s="57"/>
      <c r="P59" s="82" t="s">
        <v>357</v>
      </c>
      <c r="Q59" s="57" t="s">
        <v>358</v>
      </c>
      <c r="R59" s="170"/>
      <c r="S59" s="170"/>
      <c r="T59" s="82"/>
      <c r="U59" s="82"/>
      <c r="V59" s="57"/>
      <c r="W59" s="7">
        <v>8.2</v>
      </c>
      <c r="X59" s="57"/>
      <c r="Y59" s="82"/>
      <c r="Z59" s="82"/>
      <c r="AA59" s="183">
        <v>0</v>
      </c>
      <c r="AB59" s="182">
        <f t="shared" si="2"/>
        <v>24.2</v>
      </c>
    </row>
    <row r="60" ht="256.05" customHeight="1" spans="1:28">
      <c r="A60" s="142">
        <v>53</v>
      </c>
      <c r="B60" s="143" t="s">
        <v>359</v>
      </c>
      <c r="C60" s="143" t="s">
        <v>67</v>
      </c>
      <c r="D60" s="143" t="s">
        <v>76</v>
      </c>
      <c r="E60" s="143" t="s">
        <v>115</v>
      </c>
      <c r="F60" s="7">
        <v>10</v>
      </c>
      <c r="G60" s="143" t="s">
        <v>360</v>
      </c>
      <c r="H60" s="143" t="s">
        <v>361</v>
      </c>
      <c r="I60" s="7">
        <v>10</v>
      </c>
      <c r="J60" s="57" t="s">
        <v>91</v>
      </c>
      <c r="K60" s="57" t="s">
        <v>91</v>
      </c>
      <c r="L60" s="82" t="s">
        <v>91</v>
      </c>
      <c r="M60" s="57" t="s">
        <v>91</v>
      </c>
      <c r="N60" s="82" t="s">
        <v>91</v>
      </c>
      <c r="O60" s="57" t="s">
        <v>91</v>
      </c>
      <c r="P60" s="82" t="s">
        <v>91</v>
      </c>
      <c r="Q60" s="57" t="s">
        <v>362</v>
      </c>
      <c r="R60" s="170" t="s">
        <v>91</v>
      </c>
      <c r="S60" s="170" t="s">
        <v>91</v>
      </c>
      <c r="T60" s="82" t="s">
        <v>91</v>
      </c>
      <c r="U60" s="82" t="s">
        <v>91</v>
      </c>
      <c r="V60" s="57" t="s">
        <v>91</v>
      </c>
      <c r="W60" s="7">
        <v>2.4</v>
      </c>
      <c r="X60" s="57" t="s">
        <v>363</v>
      </c>
      <c r="Y60" s="82" t="s">
        <v>91</v>
      </c>
      <c r="Z60" s="82" t="s">
        <v>91</v>
      </c>
      <c r="AA60" s="183">
        <v>1.2</v>
      </c>
      <c r="AB60" s="182">
        <f t="shared" si="2"/>
        <v>23.6</v>
      </c>
    </row>
    <row r="61" ht="291" customHeight="1" spans="1:28">
      <c r="A61" s="142">
        <v>54</v>
      </c>
      <c r="B61" s="143" t="s">
        <v>364</v>
      </c>
      <c r="C61" s="143" t="s">
        <v>75</v>
      </c>
      <c r="D61" s="143" t="s">
        <v>76</v>
      </c>
      <c r="E61" s="143" t="s">
        <v>77</v>
      </c>
      <c r="F61" s="14">
        <v>10</v>
      </c>
      <c r="G61" s="15" t="s">
        <v>365</v>
      </c>
      <c r="H61" s="15"/>
      <c r="I61" s="15">
        <v>6</v>
      </c>
      <c r="J61" s="161"/>
      <c r="K61" s="161"/>
      <c r="L61" s="162"/>
      <c r="M61" s="161"/>
      <c r="N61" s="162"/>
      <c r="O61" s="161"/>
      <c r="P61" s="162"/>
      <c r="Q61" s="161"/>
      <c r="R61" s="177"/>
      <c r="S61" s="177"/>
      <c r="T61" s="162"/>
      <c r="U61" s="162"/>
      <c r="V61" s="161"/>
      <c r="W61" s="7">
        <v>0</v>
      </c>
      <c r="X61" s="178" t="s">
        <v>366</v>
      </c>
      <c r="Y61" s="162" t="s">
        <v>367</v>
      </c>
      <c r="Z61" s="184" t="s">
        <v>368</v>
      </c>
      <c r="AA61" s="183">
        <v>6.5</v>
      </c>
      <c r="AB61" s="182">
        <f t="shared" si="2"/>
        <v>22.5</v>
      </c>
    </row>
    <row r="62" ht="279" customHeight="1" spans="1:28">
      <c r="A62" s="142">
        <v>55</v>
      </c>
      <c r="B62" s="143" t="s">
        <v>369</v>
      </c>
      <c r="C62" s="143" t="s">
        <v>75</v>
      </c>
      <c r="D62" s="143" t="s">
        <v>76</v>
      </c>
      <c r="E62" s="143" t="s">
        <v>115</v>
      </c>
      <c r="F62" s="7">
        <v>10</v>
      </c>
      <c r="G62" s="143" t="s">
        <v>370</v>
      </c>
      <c r="H62" s="143"/>
      <c r="I62" s="7">
        <v>7</v>
      </c>
      <c r="J62" s="157"/>
      <c r="K62" s="157"/>
      <c r="L62" s="143"/>
      <c r="M62" s="157"/>
      <c r="N62" s="143"/>
      <c r="O62" s="157"/>
      <c r="P62" s="82"/>
      <c r="Q62" s="57" t="s">
        <v>371</v>
      </c>
      <c r="R62" s="170"/>
      <c r="S62" s="170"/>
      <c r="T62" s="82"/>
      <c r="U62" s="82"/>
      <c r="V62" s="57"/>
      <c r="W62" s="7">
        <v>2.4</v>
      </c>
      <c r="X62" s="57" t="s">
        <v>372</v>
      </c>
      <c r="Y62" s="82"/>
      <c r="Z62" s="82"/>
      <c r="AA62" s="183">
        <v>3.05</v>
      </c>
      <c r="AB62" s="182">
        <f t="shared" si="2"/>
        <v>22.45</v>
      </c>
    </row>
    <row r="63" ht="334.05" customHeight="1" spans="1:28">
      <c r="A63" s="142">
        <v>56</v>
      </c>
      <c r="B63" s="143" t="s">
        <v>373</v>
      </c>
      <c r="C63" s="143" t="s">
        <v>148</v>
      </c>
      <c r="D63" s="143" t="s">
        <v>68</v>
      </c>
      <c r="E63" s="143" t="s">
        <v>115</v>
      </c>
      <c r="F63" s="7">
        <v>10</v>
      </c>
      <c r="G63" s="143" t="s">
        <v>374</v>
      </c>
      <c r="H63" s="143"/>
      <c r="I63" s="7">
        <v>7</v>
      </c>
      <c r="J63" s="157"/>
      <c r="K63" s="157"/>
      <c r="L63" s="143"/>
      <c r="M63" s="57" t="s">
        <v>375</v>
      </c>
      <c r="N63" s="143"/>
      <c r="O63" s="157"/>
      <c r="P63" s="143"/>
      <c r="Q63" s="157"/>
      <c r="R63" s="168"/>
      <c r="S63" s="168"/>
      <c r="T63" s="143"/>
      <c r="U63" s="143"/>
      <c r="V63" s="157"/>
      <c r="W63" s="7">
        <v>3</v>
      </c>
      <c r="X63" s="57" t="s">
        <v>376</v>
      </c>
      <c r="Y63" s="143"/>
      <c r="Z63" s="143"/>
      <c r="AA63" s="183">
        <v>2</v>
      </c>
      <c r="AB63" s="182">
        <f t="shared" si="2"/>
        <v>22</v>
      </c>
    </row>
    <row r="64" ht="228" spans="1:28">
      <c r="A64" s="142">
        <v>57</v>
      </c>
      <c r="B64" s="143" t="s">
        <v>377</v>
      </c>
      <c r="C64" s="143" t="s">
        <v>75</v>
      </c>
      <c r="D64" s="143" t="s">
        <v>76</v>
      </c>
      <c r="E64" s="143" t="s">
        <v>83</v>
      </c>
      <c r="F64" s="7">
        <v>9</v>
      </c>
      <c r="G64" s="143" t="s">
        <v>378</v>
      </c>
      <c r="H64" s="143" t="s">
        <v>379</v>
      </c>
      <c r="I64" s="7">
        <v>10</v>
      </c>
      <c r="J64" s="157"/>
      <c r="K64" s="157"/>
      <c r="L64" s="28" t="s">
        <v>380</v>
      </c>
      <c r="M64" s="29" t="s">
        <v>381</v>
      </c>
      <c r="N64" s="143"/>
      <c r="O64" s="157"/>
      <c r="P64" s="143"/>
      <c r="Q64" s="57" t="s">
        <v>382</v>
      </c>
      <c r="R64" s="168"/>
      <c r="S64" s="168"/>
      <c r="T64" s="143"/>
      <c r="U64" s="143"/>
      <c r="V64" s="169"/>
      <c r="W64" s="7">
        <v>2.4</v>
      </c>
      <c r="X64" s="49" t="s">
        <v>383</v>
      </c>
      <c r="Y64" s="143"/>
      <c r="Z64" s="143"/>
      <c r="AA64" s="183">
        <v>0</v>
      </c>
      <c r="AB64" s="182">
        <f t="shared" si="2"/>
        <v>21.4</v>
      </c>
    </row>
    <row r="65" ht="148.05" customHeight="1" spans="1:28">
      <c r="A65" s="142">
        <v>58</v>
      </c>
      <c r="B65" s="82" t="s">
        <v>384</v>
      </c>
      <c r="C65" s="82" t="s">
        <v>75</v>
      </c>
      <c r="D65" s="82" t="s">
        <v>76</v>
      </c>
      <c r="E65" s="82" t="s">
        <v>77</v>
      </c>
      <c r="F65" s="7">
        <v>10</v>
      </c>
      <c r="G65" s="82" t="s">
        <v>385</v>
      </c>
      <c r="H65" s="82" t="s">
        <v>91</v>
      </c>
      <c r="I65" s="7">
        <v>6</v>
      </c>
      <c r="J65" s="57" t="s">
        <v>91</v>
      </c>
      <c r="K65" s="57" t="s">
        <v>91</v>
      </c>
      <c r="L65" s="82" t="s">
        <v>91</v>
      </c>
      <c r="M65" s="57" t="s">
        <v>91</v>
      </c>
      <c r="N65" s="82" t="s">
        <v>91</v>
      </c>
      <c r="O65" s="57" t="s">
        <v>91</v>
      </c>
      <c r="P65" s="82" t="s">
        <v>91</v>
      </c>
      <c r="Q65" s="57" t="s">
        <v>386</v>
      </c>
      <c r="R65" s="170" t="s">
        <v>91</v>
      </c>
      <c r="S65" s="170" t="s">
        <v>91</v>
      </c>
      <c r="T65" s="82"/>
      <c r="U65" s="82" t="s">
        <v>91</v>
      </c>
      <c r="V65" s="57"/>
      <c r="W65" s="7">
        <v>4.8</v>
      </c>
      <c r="X65" s="169"/>
      <c r="Y65" s="82" t="s">
        <v>91</v>
      </c>
      <c r="Z65" s="57" t="s">
        <v>387</v>
      </c>
      <c r="AA65" s="183">
        <v>0.25</v>
      </c>
      <c r="AB65" s="182">
        <f t="shared" si="2"/>
        <v>21.05</v>
      </c>
    </row>
    <row r="66" ht="253.95" customHeight="1" spans="1:31">
      <c r="A66" s="142">
        <v>59</v>
      </c>
      <c r="B66" s="143" t="s">
        <v>388</v>
      </c>
      <c r="C66" s="143" t="s">
        <v>148</v>
      </c>
      <c r="D66" s="143" t="s">
        <v>68</v>
      </c>
      <c r="E66" s="143" t="s">
        <v>115</v>
      </c>
      <c r="F66" s="7">
        <v>9</v>
      </c>
      <c r="G66" s="143" t="s">
        <v>389</v>
      </c>
      <c r="H66" s="143"/>
      <c r="I66" s="7">
        <v>7</v>
      </c>
      <c r="J66" s="157"/>
      <c r="K66" s="157"/>
      <c r="L66" s="143"/>
      <c r="M66" s="40" t="s">
        <v>390</v>
      </c>
      <c r="N66" s="143"/>
      <c r="O66" s="157"/>
      <c r="P66" s="143"/>
      <c r="Q66" s="57" t="s">
        <v>391</v>
      </c>
      <c r="R66" s="65" t="s">
        <v>392</v>
      </c>
      <c r="S66" s="168"/>
      <c r="T66" s="143"/>
      <c r="U66" s="143"/>
      <c r="V66" s="157"/>
      <c r="W66" s="7">
        <v>3.9</v>
      </c>
      <c r="X66" s="157"/>
      <c r="Y66" s="143"/>
      <c r="Z66" s="143"/>
      <c r="AA66" s="183">
        <v>0</v>
      </c>
      <c r="AB66" s="182">
        <f t="shared" si="2"/>
        <v>19.9</v>
      </c>
      <c r="AE66" s="200"/>
    </row>
    <row r="67" ht="337.95" customHeight="1" spans="1:28">
      <c r="A67" s="142">
        <v>60</v>
      </c>
      <c r="B67" s="82" t="s">
        <v>393</v>
      </c>
      <c r="C67" s="82" t="s">
        <v>75</v>
      </c>
      <c r="D67" s="82" t="s">
        <v>68</v>
      </c>
      <c r="E67" s="82" t="s">
        <v>83</v>
      </c>
      <c r="F67" s="7">
        <v>9</v>
      </c>
      <c r="G67" s="82" t="s">
        <v>394</v>
      </c>
      <c r="H67" s="82"/>
      <c r="I67" s="7">
        <v>6</v>
      </c>
      <c r="J67" s="57"/>
      <c r="K67" s="57"/>
      <c r="L67" s="82"/>
      <c r="M67" s="57"/>
      <c r="N67" s="82"/>
      <c r="O67" s="57"/>
      <c r="P67" s="82"/>
      <c r="Q67" s="57" t="s">
        <v>395</v>
      </c>
      <c r="R67" s="170"/>
      <c r="S67" s="170"/>
      <c r="T67" s="82"/>
      <c r="U67" s="82"/>
      <c r="V67" s="57"/>
      <c r="W67" s="7">
        <v>4.8</v>
      </c>
      <c r="X67" s="57"/>
      <c r="Y67" s="82"/>
      <c r="Z67" s="82"/>
      <c r="AA67" s="183">
        <v>0</v>
      </c>
      <c r="AB67" s="182">
        <f t="shared" si="2"/>
        <v>19.8</v>
      </c>
    </row>
    <row r="68" s="68" customFormat="1" ht="169.05" customHeight="1" spans="1:29">
      <c r="A68" s="142">
        <v>61</v>
      </c>
      <c r="B68" s="185" t="s">
        <v>396</v>
      </c>
      <c r="C68" s="185" t="s">
        <v>67</v>
      </c>
      <c r="D68" s="185" t="s">
        <v>76</v>
      </c>
      <c r="E68" s="185" t="s">
        <v>115</v>
      </c>
      <c r="F68" s="7">
        <v>10</v>
      </c>
      <c r="G68" s="185" t="s">
        <v>397</v>
      </c>
      <c r="H68" s="185"/>
      <c r="I68" s="7">
        <v>6</v>
      </c>
      <c r="J68" s="173"/>
      <c r="K68" s="173"/>
      <c r="L68" s="185"/>
      <c r="M68" s="173"/>
      <c r="N68" s="185"/>
      <c r="O68" s="173"/>
      <c r="P68" s="185"/>
      <c r="Q68" s="66" t="s">
        <v>398</v>
      </c>
      <c r="R68" s="193"/>
      <c r="S68" s="193"/>
      <c r="T68" s="185"/>
      <c r="U68" s="185"/>
      <c r="V68" s="194"/>
      <c r="W68" s="7">
        <v>3</v>
      </c>
      <c r="X68" s="195" t="s">
        <v>399</v>
      </c>
      <c r="Y68" s="185"/>
      <c r="Z68" s="185"/>
      <c r="AA68" s="183">
        <v>0.3</v>
      </c>
      <c r="AB68" s="182">
        <f t="shared" si="2"/>
        <v>19.3</v>
      </c>
      <c r="AC68"/>
    </row>
    <row r="69" s="71" customFormat="1" ht="106.95" customHeight="1" spans="1:189">
      <c r="A69" s="142">
        <v>62</v>
      </c>
      <c r="B69" s="186" t="s">
        <v>400</v>
      </c>
      <c r="C69" s="187" t="s">
        <v>75</v>
      </c>
      <c r="D69" s="187" t="s">
        <v>76</v>
      </c>
      <c r="E69" s="187" t="s">
        <v>77</v>
      </c>
      <c r="F69" s="188">
        <v>10</v>
      </c>
      <c r="G69" s="186" t="s">
        <v>401</v>
      </c>
      <c r="H69" s="186"/>
      <c r="I69" s="188">
        <v>6</v>
      </c>
      <c r="J69" s="191"/>
      <c r="K69" s="191"/>
      <c r="L69" s="186"/>
      <c r="M69" s="191"/>
      <c r="N69" s="186"/>
      <c r="O69" s="191"/>
      <c r="P69" s="186"/>
      <c r="Q69" s="191"/>
      <c r="R69" s="196"/>
      <c r="S69" s="196"/>
      <c r="T69" s="186"/>
      <c r="U69" s="186"/>
      <c r="V69" s="197"/>
      <c r="W69" s="188">
        <v>0</v>
      </c>
      <c r="X69" s="198" t="s">
        <v>402</v>
      </c>
      <c r="Y69" s="186"/>
      <c r="Z69" s="198" t="s">
        <v>403</v>
      </c>
      <c r="AA69" s="201">
        <v>1.9</v>
      </c>
      <c r="AB69" s="182">
        <f t="shared" si="2"/>
        <v>17.9</v>
      </c>
      <c r="AC69"/>
      <c r="AD69" s="68"/>
      <c r="AE69" s="68"/>
      <c r="AF69" s="68"/>
      <c r="AG69" s="68"/>
      <c r="AH69" s="68"/>
      <c r="AI69" s="68"/>
      <c r="AJ69" s="68"/>
      <c r="AK69" s="68"/>
      <c r="AL69" s="68"/>
      <c r="AM69" s="68"/>
      <c r="AN69" s="68"/>
      <c r="AO69" s="68"/>
      <c r="AP69" s="68"/>
      <c r="AQ69" s="68"/>
      <c r="AR69" s="68"/>
      <c r="AS69" s="68"/>
      <c r="AT69" s="68"/>
      <c r="AU69" s="68"/>
      <c r="AV69" s="68"/>
      <c r="AW69" s="68"/>
      <c r="AX69" s="68"/>
      <c r="AY69" s="68"/>
      <c r="AZ69" s="68"/>
      <c r="BA69" s="68"/>
      <c r="BB69" s="68"/>
      <c r="BC69" s="68"/>
      <c r="BD69" s="68"/>
      <c r="BE69" s="68"/>
      <c r="BF69" s="68"/>
      <c r="BG69" s="68"/>
      <c r="BH69" s="68"/>
      <c r="BI69" s="68"/>
      <c r="BJ69" s="68"/>
      <c r="BK69" s="68"/>
      <c r="BL69" s="68"/>
      <c r="BM69" s="68"/>
      <c r="BN69" s="68"/>
      <c r="BO69" s="68"/>
      <c r="BP69" s="68"/>
      <c r="BQ69" s="68"/>
      <c r="BR69" s="68"/>
      <c r="BS69" s="68"/>
      <c r="BT69" s="68"/>
      <c r="BU69" s="68"/>
      <c r="BV69" s="68"/>
      <c r="BW69" s="68"/>
      <c r="BX69" s="68"/>
      <c r="BY69" s="68"/>
      <c r="BZ69" s="68"/>
      <c r="CA69" s="68"/>
      <c r="CB69" s="68"/>
      <c r="CC69" s="68"/>
      <c r="CD69" s="68"/>
      <c r="CE69" s="68"/>
      <c r="CF69" s="68"/>
      <c r="CG69" s="68"/>
      <c r="CH69" s="68"/>
      <c r="CI69" s="68"/>
      <c r="CJ69" s="68"/>
      <c r="CK69" s="68"/>
      <c r="CL69" s="68"/>
      <c r="CM69" s="68"/>
      <c r="CN69" s="68"/>
      <c r="CO69" s="68"/>
      <c r="CP69" s="68"/>
      <c r="CQ69" s="68"/>
      <c r="CR69" s="68"/>
      <c r="CS69" s="68"/>
      <c r="CT69" s="68"/>
      <c r="CU69" s="68"/>
      <c r="CV69" s="68"/>
      <c r="CW69" s="68"/>
      <c r="CX69" s="68"/>
      <c r="CY69" s="68"/>
      <c r="CZ69" s="68"/>
      <c r="DA69" s="68"/>
      <c r="DB69" s="68"/>
      <c r="DC69" s="68"/>
      <c r="DD69" s="68"/>
      <c r="DE69" s="68"/>
      <c r="DF69" s="68"/>
      <c r="DG69" s="68"/>
      <c r="DH69" s="68"/>
      <c r="DI69" s="68"/>
      <c r="DJ69" s="68"/>
      <c r="DK69" s="68"/>
      <c r="DL69" s="68"/>
      <c r="DM69" s="68"/>
      <c r="DN69" s="68"/>
      <c r="DO69" s="68"/>
      <c r="DP69" s="68"/>
      <c r="DQ69" s="68"/>
      <c r="DR69" s="68"/>
      <c r="DS69" s="68"/>
      <c r="DT69" s="68"/>
      <c r="DU69" s="68"/>
      <c r="DV69" s="68"/>
      <c r="DW69" s="68"/>
      <c r="DX69" s="68"/>
      <c r="DY69" s="68"/>
      <c r="DZ69" s="68"/>
      <c r="EA69" s="68"/>
      <c r="EB69" s="68"/>
      <c r="EC69" s="68"/>
      <c r="ED69" s="68"/>
      <c r="EE69" s="68"/>
      <c r="EF69" s="68"/>
      <c r="EG69" s="68"/>
      <c r="EH69" s="68"/>
      <c r="EI69" s="68"/>
      <c r="EJ69" s="68"/>
      <c r="EK69" s="68"/>
      <c r="EL69" s="68"/>
      <c r="EM69" s="68"/>
      <c r="EN69" s="68"/>
      <c r="EO69" s="68"/>
      <c r="EP69" s="68"/>
      <c r="EQ69" s="68"/>
      <c r="ER69" s="68"/>
      <c r="ES69" s="68"/>
      <c r="ET69" s="68"/>
      <c r="EU69" s="68"/>
      <c r="EV69" s="68"/>
      <c r="EW69" s="68"/>
      <c r="EX69" s="68"/>
      <c r="EY69" s="68"/>
      <c r="EZ69" s="68"/>
      <c r="FA69" s="68"/>
      <c r="FB69" s="68"/>
      <c r="FC69" s="68"/>
      <c r="FD69" s="68"/>
      <c r="FE69" s="68"/>
      <c r="FF69" s="68"/>
      <c r="FG69" s="68"/>
      <c r="FH69" s="68"/>
      <c r="FI69" s="68"/>
      <c r="FJ69" s="68"/>
      <c r="FK69" s="68"/>
      <c r="FL69" s="68"/>
      <c r="FM69" s="68"/>
      <c r="FN69" s="68"/>
      <c r="FO69" s="68"/>
      <c r="FP69" s="68"/>
      <c r="FQ69" s="68"/>
      <c r="FR69" s="68"/>
      <c r="FS69" s="68"/>
      <c r="FT69" s="68"/>
      <c r="FU69" s="68"/>
      <c r="FV69" s="68"/>
      <c r="FW69" s="68"/>
      <c r="FX69" s="68"/>
      <c r="FY69" s="68"/>
      <c r="FZ69" s="68"/>
      <c r="GA69" s="68"/>
      <c r="GB69" s="68"/>
      <c r="GC69" s="68"/>
      <c r="GD69" s="68"/>
      <c r="GE69" s="68"/>
      <c r="GF69" s="68"/>
      <c r="GG69" s="68"/>
    </row>
    <row r="70" ht="131.4" customHeight="1" spans="1:28">
      <c r="A70" s="142">
        <v>63</v>
      </c>
      <c r="B70" s="189" t="s">
        <v>404</v>
      </c>
      <c r="C70" s="189" t="s">
        <v>405</v>
      </c>
      <c r="D70" s="189" t="s">
        <v>76</v>
      </c>
      <c r="E70" s="189" t="s">
        <v>69</v>
      </c>
      <c r="F70" s="75">
        <v>9</v>
      </c>
      <c r="G70" s="189" t="s">
        <v>406</v>
      </c>
      <c r="H70" s="189"/>
      <c r="I70" s="75">
        <v>7</v>
      </c>
      <c r="J70" s="192"/>
      <c r="K70" s="192"/>
      <c r="L70" s="189"/>
      <c r="M70" s="192"/>
      <c r="N70" s="44" t="s">
        <v>407</v>
      </c>
      <c r="O70" s="192"/>
      <c r="P70" s="189"/>
      <c r="Q70" s="73" t="s">
        <v>408</v>
      </c>
      <c r="R70" s="199"/>
      <c r="S70" s="199"/>
      <c r="T70" s="75"/>
      <c r="U70" s="189"/>
      <c r="V70" s="192"/>
      <c r="W70" s="75">
        <v>0</v>
      </c>
      <c r="X70" s="73" t="s">
        <v>409</v>
      </c>
      <c r="Y70" s="189"/>
      <c r="Z70" s="44" t="s">
        <v>410</v>
      </c>
      <c r="AA70" s="75">
        <v>0</v>
      </c>
      <c r="AB70" s="182">
        <f t="shared" si="2"/>
        <v>16</v>
      </c>
    </row>
    <row r="71" ht="70.95" customHeight="1"/>
    <row r="72" ht="70.95" customHeight="1"/>
    <row r="80" spans="6:6">
      <c r="F80" s="190"/>
    </row>
  </sheetData>
  <sortState ref="A1:AB70">
    <sortCondition ref="AB8:AB70" descending="1"/>
  </sortState>
  <mergeCells count="15">
    <mergeCell ref="A1:AB1"/>
    <mergeCell ref="G2:I2"/>
    <mergeCell ref="J2:W2"/>
    <mergeCell ref="X2:AA2"/>
    <mergeCell ref="J4:P4"/>
    <mergeCell ref="J5:P5"/>
    <mergeCell ref="Q5:R5"/>
    <mergeCell ref="J6:K6"/>
    <mergeCell ref="L6:P6"/>
    <mergeCell ref="A2:A4"/>
    <mergeCell ref="B2:B4"/>
    <mergeCell ref="C2:C4"/>
    <mergeCell ref="D2:D4"/>
    <mergeCell ref="E2:E4"/>
    <mergeCell ref="F2:F4"/>
  </mergeCells>
  <hyperlinks>
    <hyperlink ref="M15" r:id="rId1" display="1. Optimisation of control strategies for powershift gearboxes、第一作者、 Agriculture、 2023; 13(6):1266、SCI3区、 IF=3.408、见刊。（15分）             &#10; 2.t Speed Control of Hydraulic Travel System Based on&#10;Neural Network Algorithm、五作、Processes、2022年10月、（3分）"/>
  </hyperlinks>
  <pageMargins left="0.7" right="0.7" top="0.75" bottom="0.75" header="0.3" footer="0.3"/>
  <pageSetup paperSize="9" orientation="portrait"/>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博士研究生"/>
  <dimension ref="A1:AB16"/>
  <sheetViews>
    <sheetView zoomScale="70" zoomScaleNormal="70" workbookViewId="0">
      <pane ySplit="3" topLeftCell="A10" activePane="bottomLeft" state="frozen"/>
      <selection/>
      <selection pane="bottomLeft" activeCell="G5" sqref="$A5:$XFD5"/>
    </sheetView>
  </sheetViews>
  <sheetFormatPr defaultColWidth="9" defaultRowHeight="14.25"/>
  <cols>
    <col min="3" max="3" width="11.2" customWidth="1"/>
    <col min="10" max="10" width="19" style="48" customWidth="1"/>
    <col min="11" max="11" width="20.9" style="48" customWidth="1"/>
    <col min="12" max="12" width="14.6" style="48" customWidth="1"/>
    <col min="13" max="13" width="13.1" style="48" customWidth="1"/>
    <col min="14" max="14" width="15.6" style="48" customWidth="1"/>
    <col min="15" max="15" width="13.7" style="48" customWidth="1"/>
    <col min="16" max="16" width="9" style="48"/>
    <col min="17" max="17" width="18.2" style="48" customWidth="1"/>
    <col min="18" max="18" width="16.2" style="48" customWidth="1"/>
    <col min="19" max="19" width="12.8" style="84" customWidth="1"/>
    <col min="20" max="20" width="14.8" style="84" customWidth="1"/>
    <col min="21" max="21" width="12.5" style="84" customWidth="1"/>
    <col min="22" max="22" width="12.8" style="84" customWidth="1"/>
    <col min="23" max="23" width="16" style="84" customWidth="1"/>
    <col min="24" max="24" width="29" style="48" customWidth="1"/>
    <col min="25" max="25" width="29" customWidth="1"/>
    <col min="26" max="26" width="13.7" customWidth="1"/>
    <col min="27" max="28" width="9" style="84"/>
  </cols>
  <sheetData>
    <row r="1" ht="37.5" customHeight="1" spans="1:28">
      <c r="A1" s="87" t="s">
        <v>411</v>
      </c>
      <c r="B1" s="88"/>
      <c r="C1" s="88"/>
      <c r="D1" s="88"/>
      <c r="E1" s="88"/>
      <c r="F1" s="88"/>
      <c r="G1" s="88"/>
      <c r="H1" s="88"/>
      <c r="I1" s="88"/>
      <c r="J1" s="106"/>
      <c r="K1" s="106"/>
      <c r="L1" s="106"/>
      <c r="M1" s="106"/>
      <c r="N1" s="106"/>
      <c r="O1" s="106"/>
      <c r="P1" s="106"/>
      <c r="Q1" s="106"/>
      <c r="R1" s="106"/>
      <c r="S1" s="88"/>
      <c r="T1" s="88"/>
      <c r="U1" s="88"/>
      <c r="V1" s="88"/>
      <c r="W1" s="88"/>
      <c r="X1" s="106"/>
      <c r="Y1" s="88"/>
      <c r="Z1" s="88"/>
      <c r="AA1" s="88"/>
      <c r="AB1" s="88"/>
    </row>
    <row r="2" ht="24.75" customHeight="1" spans="1:28">
      <c r="A2" s="89" t="s">
        <v>1</v>
      </c>
      <c r="B2" s="89" t="s">
        <v>2</v>
      </c>
      <c r="C2" s="89" t="s">
        <v>3</v>
      </c>
      <c r="D2" s="89" t="s">
        <v>4</v>
      </c>
      <c r="E2" s="89" t="s">
        <v>5</v>
      </c>
      <c r="F2" s="89" t="s">
        <v>6</v>
      </c>
      <c r="G2" s="1" t="s">
        <v>7</v>
      </c>
      <c r="H2" s="1"/>
      <c r="I2" s="1"/>
      <c r="J2" s="1" t="s">
        <v>8</v>
      </c>
      <c r="K2" s="107"/>
      <c r="L2" s="107"/>
      <c r="M2" s="107"/>
      <c r="N2" s="107"/>
      <c r="O2" s="107"/>
      <c r="P2" s="107"/>
      <c r="Q2" s="107"/>
      <c r="R2" s="107"/>
      <c r="S2" s="107"/>
      <c r="T2" s="107"/>
      <c r="U2" s="107"/>
      <c r="V2" s="107"/>
      <c r="W2" s="107"/>
      <c r="X2" s="123" t="s">
        <v>9</v>
      </c>
      <c r="Y2" s="129"/>
      <c r="Z2" s="129"/>
      <c r="AA2" s="130"/>
      <c r="AB2" s="1"/>
    </row>
    <row r="3" s="84" customFormat="1" ht="132" customHeight="1" spans="1:28">
      <c r="A3" s="90"/>
      <c r="B3" s="90"/>
      <c r="C3" s="90"/>
      <c r="D3" s="90"/>
      <c r="E3" s="90"/>
      <c r="F3" s="91"/>
      <c r="G3" s="1" t="s">
        <v>11</v>
      </c>
      <c r="H3" s="1" t="s">
        <v>12</v>
      </c>
      <c r="I3" s="1" t="s">
        <v>13</v>
      </c>
      <c r="J3" s="108" t="s">
        <v>14</v>
      </c>
      <c r="K3" s="108" t="s">
        <v>15</v>
      </c>
      <c r="L3" s="108" t="s">
        <v>16</v>
      </c>
      <c r="M3" s="108" t="s">
        <v>17</v>
      </c>
      <c r="N3" s="108" t="s">
        <v>18</v>
      </c>
      <c r="O3" s="1" t="s">
        <v>19</v>
      </c>
      <c r="P3" s="109" t="s">
        <v>20</v>
      </c>
      <c r="Q3" s="109" t="s">
        <v>21</v>
      </c>
      <c r="R3" s="108" t="s">
        <v>22</v>
      </c>
      <c r="S3" s="1" t="s">
        <v>23</v>
      </c>
      <c r="T3" s="1" t="s">
        <v>24</v>
      </c>
      <c r="U3" s="1" t="s">
        <v>25</v>
      </c>
      <c r="V3" s="1" t="s">
        <v>26</v>
      </c>
      <c r="W3" s="109" t="s">
        <v>13</v>
      </c>
      <c r="X3" s="1" t="s">
        <v>27</v>
      </c>
      <c r="Y3" s="1" t="s">
        <v>28</v>
      </c>
      <c r="Z3" s="1" t="s">
        <v>29</v>
      </c>
      <c r="AA3" s="1" t="s">
        <v>13</v>
      </c>
      <c r="AB3" s="1" t="s">
        <v>30</v>
      </c>
    </row>
    <row r="4" ht="42.75" customHeight="1" spans="1:28">
      <c r="A4" s="92"/>
      <c r="B4" s="92"/>
      <c r="C4" s="92"/>
      <c r="D4" s="92"/>
      <c r="E4" s="92"/>
      <c r="F4" s="93"/>
      <c r="G4" s="1"/>
      <c r="H4" s="1"/>
      <c r="I4" s="1"/>
      <c r="J4" s="22" t="s">
        <v>31</v>
      </c>
      <c r="K4" s="22"/>
      <c r="L4" s="22"/>
      <c r="M4" s="22"/>
      <c r="N4" s="22"/>
      <c r="O4" s="22"/>
      <c r="P4" s="22"/>
      <c r="Q4" s="22" t="s">
        <v>32</v>
      </c>
      <c r="R4" s="22" t="s">
        <v>33</v>
      </c>
      <c r="S4" s="108" t="s">
        <v>34</v>
      </c>
      <c r="T4" s="108"/>
      <c r="U4" s="108"/>
      <c r="V4" s="108"/>
      <c r="W4" s="108"/>
      <c r="X4" s="22"/>
      <c r="Y4" s="108"/>
      <c r="Z4" s="108"/>
      <c r="AA4" s="107"/>
      <c r="AB4" s="1"/>
    </row>
    <row r="5" s="85" customFormat="1" ht="82.5" customHeight="1" spans="1:28">
      <c r="A5" s="94" t="s">
        <v>35</v>
      </c>
      <c r="B5" s="94"/>
      <c r="C5" s="94"/>
      <c r="D5" s="94"/>
      <c r="E5" s="94"/>
      <c r="F5" s="94"/>
      <c r="G5" s="94"/>
      <c r="H5" s="94"/>
      <c r="I5" s="94"/>
      <c r="J5" s="110" t="s">
        <v>36</v>
      </c>
      <c r="K5" s="111"/>
      <c r="L5" s="111"/>
      <c r="M5" s="111"/>
      <c r="N5" s="111"/>
      <c r="O5" s="111"/>
      <c r="P5" s="112"/>
      <c r="Q5" s="110" t="s">
        <v>37</v>
      </c>
      <c r="R5" s="112"/>
      <c r="S5" s="124" t="s">
        <v>38</v>
      </c>
      <c r="T5" s="124" t="s">
        <v>39</v>
      </c>
      <c r="U5" s="124" t="s">
        <v>40</v>
      </c>
      <c r="V5" s="124" t="s">
        <v>41</v>
      </c>
      <c r="W5" s="124"/>
      <c r="X5" s="125" t="s">
        <v>41</v>
      </c>
      <c r="Y5" s="124" t="s">
        <v>42</v>
      </c>
      <c r="Z5" s="124"/>
      <c r="AA5" s="124"/>
      <c r="AB5" s="124"/>
    </row>
    <row r="6" s="84" customFormat="1" ht="55.5" customHeight="1" spans="1:28">
      <c r="A6" s="95" t="s">
        <v>43</v>
      </c>
      <c r="B6" s="1"/>
      <c r="C6" s="1"/>
      <c r="D6" s="1"/>
      <c r="E6" s="1"/>
      <c r="F6" s="1"/>
      <c r="G6" s="1"/>
      <c r="H6" s="1" t="s">
        <v>44</v>
      </c>
      <c r="I6" s="1"/>
      <c r="J6" s="113" t="s">
        <v>45</v>
      </c>
      <c r="K6" s="114"/>
      <c r="L6" s="113" t="s">
        <v>45</v>
      </c>
      <c r="M6" s="115"/>
      <c r="N6" s="115"/>
      <c r="O6" s="115"/>
      <c r="P6" s="116"/>
      <c r="Q6" s="22" t="s">
        <v>46</v>
      </c>
      <c r="R6" s="22" t="s">
        <v>47</v>
      </c>
      <c r="S6" s="108" t="s">
        <v>48</v>
      </c>
      <c r="T6" s="108" t="s">
        <v>49</v>
      </c>
      <c r="U6" s="108"/>
      <c r="V6" s="108" t="s">
        <v>50</v>
      </c>
      <c r="W6" s="108"/>
      <c r="X6" s="22" t="s">
        <v>50</v>
      </c>
      <c r="Y6" s="108" t="s">
        <v>51</v>
      </c>
      <c r="Z6" s="108" t="s">
        <v>52</v>
      </c>
      <c r="AA6" s="108"/>
      <c r="AB6" s="108"/>
    </row>
    <row r="7" ht="132" customHeight="1" spans="1:28">
      <c r="A7" s="96" t="s">
        <v>53</v>
      </c>
      <c r="B7" s="96" t="s">
        <v>54</v>
      </c>
      <c r="C7" s="96" t="s">
        <v>55</v>
      </c>
      <c r="D7" s="96" t="s">
        <v>56</v>
      </c>
      <c r="E7" s="96"/>
      <c r="F7" s="96"/>
      <c r="G7" s="96">
        <v>80</v>
      </c>
      <c r="H7" s="96">
        <v>425</v>
      </c>
      <c r="I7" s="96"/>
      <c r="J7" s="117" t="s">
        <v>57</v>
      </c>
      <c r="K7" s="117"/>
      <c r="L7" s="117"/>
      <c r="M7" s="117"/>
      <c r="N7" s="117" t="s">
        <v>58</v>
      </c>
      <c r="O7" s="117"/>
      <c r="P7" s="117"/>
      <c r="Q7" s="117" t="s">
        <v>59</v>
      </c>
      <c r="R7" s="117" t="s">
        <v>60</v>
      </c>
      <c r="S7" s="98" t="s">
        <v>61</v>
      </c>
      <c r="T7" s="98"/>
      <c r="U7" s="98"/>
      <c r="V7" s="98" t="s">
        <v>62</v>
      </c>
      <c r="W7" s="98"/>
      <c r="X7" s="117" t="s">
        <v>63</v>
      </c>
      <c r="Y7" s="131" t="s">
        <v>64</v>
      </c>
      <c r="Z7" s="131" t="s">
        <v>65</v>
      </c>
      <c r="AA7" s="98"/>
      <c r="AB7" s="96"/>
    </row>
    <row r="8" s="86" customFormat="1" ht="235.05" customHeight="1" spans="1:28">
      <c r="A8" s="97">
        <v>1</v>
      </c>
      <c r="B8" s="97" t="s">
        <v>412</v>
      </c>
      <c r="C8" s="97" t="s">
        <v>67</v>
      </c>
      <c r="D8" s="97" t="s">
        <v>76</v>
      </c>
      <c r="E8" s="97" t="s">
        <v>115</v>
      </c>
      <c r="F8" s="98">
        <v>10</v>
      </c>
      <c r="G8" s="99" t="s">
        <v>413</v>
      </c>
      <c r="H8" s="99" t="s">
        <v>414</v>
      </c>
      <c r="I8" s="98">
        <v>11</v>
      </c>
      <c r="J8" s="118" t="s">
        <v>415</v>
      </c>
      <c r="K8" s="119" t="s">
        <v>91</v>
      </c>
      <c r="L8" s="120" t="s">
        <v>91</v>
      </c>
      <c r="M8" s="119" t="s">
        <v>91</v>
      </c>
      <c r="N8" s="118" t="s">
        <v>416</v>
      </c>
      <c r="O8" s="118" t="s">
        <v>417</v>
      </c>
      <c r="P8" s="119" t="s">
        <v>91</v>
      </c>
      <c r="Q8" s="118" t="s">
        <v>418</v>
      </c>
      <c r="R8" s="118" t="s">
        <v>419</v>
      </c>
      <c r="S8" s="97" t="s">
        <v>91</v>
      </c>
      <c r="T8" s="97" t="s">
        <v>91</v>
      </c>
      <c r="U8" s="97" t="s">
        <v>91</v>
      </c>
      <c r="V8" s="97" t="s">
        <v>91</v>
      </c>
      <c r="W8" s="98">
        <v>66.2</v>
      </c>
      <c r="X8" s="118" t="s">
        <v>420</v>
      </c>
      <c r="Y8" s="97" t="s">
        <v>91</v>
      </c>
      <c r="Z8" s="97" t="s">
        <v>91</v>
      </c>
      <c r="AA8" s="98">
        <v>10.7</v>
      </c>
      <c r="AB8" s="98">
        <v>97.9</v>
      </c>
    </row>
    <row r="9" s="86" customFormat="1" ht="235.05" customHeight="1" spans="1:28">
      <c r="A9" s="97">
        <v>2</v>
      </c>
      <c r="B9" s="100" t="s">
        <v>421</v>
      </c>
      <c r="C9" s="100" t="s">
        <v>148</v>
      </c>
      <c r="D9" s="100" t="s">
        <v>68</v>
      </c>
      <c r="E9" s="100" t="s">
        <v>115</v>
      </c>
      <c r="F9" s="101">
        <v>10</v>
      </c>
      <c r="G9" s="102" t="s">
        <v>422</v>
      </c>
      <c r="H9" s="100">
        <v>0</v>
      </c>
      <c r="I9" s="101" t="s">
        <v>423</v>
      </c>
      <c r="J9" s="119" t="s">
        <v>91</v>
      </c>
      <c r="K9" s="118" t="s">
        <v>424</v>
      </c>
      <c r="L9" s="119" t="s">
        <v>91</v>
      </c>
      <c r="M9" s="119" t="s">
        <v>91</v>
      </c>
      <c r="N9" s="119" t="s">
        <v>91</v>
      </c>
      <c r="O9" s="119" t="s">
        <v>91</v>
      </c>
      <c r="P9" s="119" t="s">
        <v>91</v>
      </c>
      <c r="Q9" s="119" t="s">
        <v>91</v>
      </c>
      <c r="R9" s="118" t="s">
        <v>425</v>
      </c>
      <c r="S9" s="97" t="s">
        <v>91</v>
      </c>
      <c r="T9" s="97" t="s">
        <v>91</v>
      </c>
      <c r="U9" s="97" t="s">
        <v>91</v>
      </c>
      <c r="V9" s="97" t="s">
        <v>91</v>
      </c>
      <c r="W9" s="98" t="s">
        <v>426</v>
      </c>
      <c r="X9" s="118" t="s">
        <v>427</v>
      </c>
      <c r="Y9" s="132" t="s">
        <v>428</v>
      </c>
      <c r="Z9" s="133" t="s">
        <v>429</v>
      </c>
      <c r="AA9" s="98" t="s">
        <v>430</v>
      </c>
      <c r="AB9" s="101" t="s">
        <v>431</v>
      </c>
    </row>
    <row r="10" s="86" customFormat="1" ht="235.05" customHeight="1" spans="1:28">
      <c r="A10" s="97">
        <v>3</v>
      </c>
      <c r="B10" s="97" t="s">
        <v>432</v>
      </c>
      <c r="C10" s="97" t="s">
        <v>433</v>
      </c>
      <c r="D10" s="97" t="s">
        <v>76</v>
      </c>
      <c r="E10" s="97" t="s">
        <v>115</v>
      </c>
      <c r="F10" s="98">
        <v>10</v>
      </c>
      <c r="G10" s="99" t="s">
        <v>434</v>
      </c>
      <c r="H10" s="99" t="s">
        <v>435</v>
      </c>
      <c r="I10" s="98" t="s">
        <v>436</v>
      </c>
      <c r="J10" s="118" t="s">
        <v>437</v>
      </c>
      <c r="K10" s="119" t="s">
        <v>91</v>
      </c>
      <c r="L10" s="119" t="s">
        <v>91</v>
      </c>
      <c r="M10" s="119" t="s">
        <v>91</v>
      </c>
      <c r="N10" s="119" t="s">
        <v>91</v>
      </c>
      <c r="O10" s="119" t="s">
        <v>91</v>
      </c>
      <c r="P10" s="119" t="s">
        <v>91</v>
      </c>
      <c r="Q10" s="126" t="s">
        <v>438</v>
      </c>
      <c r="R10" s="119" t="s">
        <v>91</v>
      </c>
      <c r="S10" s="97" t="s">
        <v>91</v>
      </c>
      <c r="T10" s="97" t="s">
        <v>91</v>
      </c>
      <c r="U10" s="97" t="s">
        <v>91</v>
      </c>
      <c r="V10" s="97" t="s">
        <v>91</v>
      </c>
      <c r="W10" s="101" t="s">
        <v>439</v>
      </c>
      <c r="X10" s="118" t="s">
        <v>440</v>
      </c>
      <c r="Y10" s="99" t="s">
        <v>441</v>
      </c>
      <c r="Z10" s="97" t="s">
        <v>91</v>
      </c>
      <c r="AA10" s="98" t="s">
        <v>442</v>
      </c>
      <c r="AB10" s="98" t="s">
        <v>443</v>
      </c>
    </row>
    <row r="11" s="86" customFormat="1" ht="235.05" customHeight="1" spans="1:28">
      <c r="A11" s="97">
        <v>4</v>
      </c>
      <c r="B11" s="97" t="s">
        <v>444</v>
      </c>
      <c r="C11" s="97" t="s">
        <v>445</v>
      </c>
      <c r="D11" s="97" t="s">
        <v>446</v>
      </c>
      <c r="E11" s="97" t="s">
        <v>115</v>
      </c>
      <c r="F11" s="98">
        <v>10</v>
      </c>
      <c r="G11" s="99" t="s">
        <v>447</v>
      </c>
      <c r="H11" s="98">
        <v>0</v>
      </c>
      <c r="I11" s="98">
        <v>8</v>
      </c>
      <c r="J11" s="119"/>
      <c r="K11" s="118" t="s">
        <v>448</v>
      </c>
      <c r="L11" s="119"/>
      <c r="M11" s="119"/>
      <c r="N11" s="119"/>
      <c r="O11" s="119"/>
      <c r="P11" s="119"/>
      <c r="Q11" s="119"/>
      <c r="R11" s="118" t="s">
        <v>449</v>
      </c>
      <c r="S11" s="99" t="s">
        <v>450</v>
      </c>
      <c r="T11" s="97"/>
      <c r="U11" s="97"/>
      <c r="V11" s="99" t="s">
        <v>451</v>
      </c>
      <c r="W11" s="98" t="s">
        <v>452</v>
      </c>
      <c r="X11" s="119"/>
      <c r="Y11" s="97"/>
      <c r="Z11" s="97"/>
      <c r="AA11" s="97"/>
      <c r="AB11" s="98" t="s">
        <v>453</v>
      </c>
    </row>
    <row r="12" s="86" customFormat="1" ht="235.05" customHeight="1" spans="1:28">
      <c r="A12" s="97">
        <v>5</v>
      </c>
      <c r="B12" s="100" t="s">
        <v>454</v>
      </c>
      <c r="C12" s="100" t="s">
        <v>67</v>
      </c>
      <c r="D12" s="100" t="s">
        <v>68</v>
      </c>
      <c r="E12" s="100" t="s">
        <v>115</v>
      </c>
      <c r="F12" s="101">
        <v>10</v>
      </c>
      <c r="G12" s="103" t="s">
        <v>455</v>
      </c>
      <c r="H12" s="104">
        <v>0</v>
      </c>
      <c r="I12" s="104" t="s">
        <v>456</v>
      </c>
      <c r="J12" s="121" t="s">
        <v>457</v>
      </c>
      <c r="K12" s="122" t="s">
        <v>91</v>
      </c>
      <c r="L12" s="122" t="s">
        <v>91</v>
      </c>
      <c r="M12" s="122" t="s">
        <v>91</v>
      </c>
      <c r="N12" s="122" t="s">
        <v>91</v>
      </c>
      <c r="O12" s="122" t="s">
        <v>91</v>
      </c>
      <c r="P12" s="122" t="s">
        <v>91</v>
      </c>
      <c r="Q12" s="121" t="s">
        <v>458</v>
      </c>
      <c r="R12" s="122" t="s">
        <v>91</v>
      </c>
      <c r="S12" s="127" t="s">
        <v>91</v>
      </c>
      <c r="T12" s="127" t="s">
        <v>91</v>
      </c>
      <c r="U12" s="127" t="s">
        <v>91</v>
      </c>
      <c r="V12" s="127" t="s">
        <v>91</v>
      </c>
      <c r="W12" s="128" t="s">
        <v>459</v>
      </c>
      <c r="X12" s="121" t="s">
        <v>460</v>
      </c>
      <c r="Y12" s="134" t="s">
        <v>91</v>
      </c>
      <c r="Z12" s="134" t="s">
        <v>91</v>
      </c>
      <c r="AA12" s="128" t="s">
        <v>461</v>
      </c>
      <c r="AB12" s="128" t="s">
        <v>462</v>
      </c>
    </row>
    <row r="13" spans="1:1">
      <c r="A13" s="105"/>
    </row>
    <row r="14" spans="1:1">
      <c r="A14" s="105"/>
    </row>
    <row r="15" spans="1:1">
      <c r="A15" s="105"/>
    </row>
    <row r="16" spans="1:1">
      <c r="A16" s="105"/>
    </row>
  </sheetData>
  <mergeCells count="15">
    <mergeCell ref="A1:AB1"/>
    <mergeCell ref="G2:I2"/>
    <mergeCell ref="J2:W2"/>
    <mergeCell ref="X2:AA2"/>
    <mergeCell ref="J4:P4"/>
    <mergeCell ref="J5:P5"/>
    <mergeCell ref="Q5:R5"/>
    <mergeCell ref="J6:K6"/>
    <mergeCell ref="L6:P6"/>
    <mergeCell ref="A2:A4"/>
    <mergeCell ref="B2:B4"/>
    <mergeCell ref="C2:C4"/>
    <mergeCell ref="D2:D4"/>
    <mergeCell ref="E2:E4"/>
    <mergeCell ref="F2:F4"/>
  </mergeCell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2:AB64"/>
  <sheetViews>
    <sheetView zoomScale="85" zoomScaleNormal="85" topLeftCell="A63" workbookViewId="0">
      <selection activeCell="A2" sqref="A2:AB64"/>
    </sheetView>
  </sheetViews>
  <sheetFormatPr defaultColWidth="9" defaultRowHeight="14.25"/>
  <cols>
    <col min="22" max="23" width="9" customWidth="1"/>
    <col min="27" max="27" width="9" customWidth="1"/>
  </cols>
  <sheetData>
    <row r="2" ht="409.5" spans="1:28">
      <c r="A2" s="1">
        <v>1</v>
      </c>
      <c r="B2" s="1" t="s">
        <v>66</v>
      </c>
      <c r="C2" s="1" t="s">
        <v>67</v>
      </c>
      <c r="D2" s="1" t="s">
        <v>68</v>
      </c>
      <c r="E2" s="1" t="s">
        <v>69</v>
      </c>
      <c r="F2" s="2">
        <v>10</v>
      </c>
      <c r="G2" s="3" t="s">
        <v>70</v>
      </c>
      <c r="H2" s="1" t="s">
        <v>71</v>
      </c>
      <c r="I2" s="2">
        <v>4</v>
      </c>
      <c r="J2" s="22" t="s">
        <v>72</v>
      </c>
      <c r="K2" s="23"/>
      <c r="L2" s="1"/>
      <c r="M2" s="23"/>
      <c r="N2" s="1"/>
      <c r="O2" s="23"/>
      <c r="P2" s="1"/>
      <c r="Q2" s="23"/>
      <c r="R2" s="45"/>
      <c r="S2" s="45"/>
      <c r="T2" s="1"/>
      <c r="U2" s="1"/>
      <c r="V2" s="23"/>
      <c r="W2" s="2">
        <v>50</v>
      </c>
      <c r="X2" s="46" t="s">
        <v>73</v>
      </c>
      <c r="Y2" s="1"/>
      <c r="Z2" s="1"/>
      <c r="AA2" s="76">
        <v>8.1</v>
      </c>
      <c r="AB2" s="77">
        <f t="shared" ref="AB2:AB21" si="0">AA2+W2+I2+F2</f>
        <v>72.1</v>
      </c>
    </row>
    <row r="3" ht="399" spans="1:28">
      <c r="A3" s="4">
        <v>2</v>
      </c>
      <c r="B3" s="4" t="s">
        <v>74</v>
      </c>
      <c r="C3" s="4" t="s">
        <v>75</v>
      </c>
      <c r="D3" s="4" t="s">
        <v>76</v>
      </c>
      <c r="E3" s="4" t="s">
        <v>77</v>
      </c>
      <c r="F3" s="5">
        <v>10</v>
      </c>
      <c r="G3" s="4" t="s">
        <v>78</v>
      </c>
      <c r="H3" s="4"/>
      <c r="I3" s="5">
        <v>6</v>
      </c>
      <c r="J3" s="24" t="s">
        <v>79</v>
      </c>
      <c r="K3" s="25"/>
      <c r="L3" s="4"/>
      <c r="M3" s="26"/>
      <c r="N3" s="4"/>
      <c r="O3" s="25"/>
      <c r="P3" s="4"/>
      <c r="Q3" s="24" t="s">
        <v>80</v>
      </c>
      <c r="R3" s="47"/>
      <c r="S3" s="47"/>
      <c r="T3" s="4"/>
      <c r="U3" s="4"/>
      <c r="V3" s="48"/>
      <c r="W3" s="5">
        <v>51</v>
      </c>
      <c r="X3" s="49" t="s">
        <v>81</v>
      </c>
      <c r="Y3" s="4"/>
      <c r="Z3" s="4"/>
      <c r="AA3" s="78">
        <v>0</v>
      </c>
      <c r="AB3" s="77">
        <f t="shared" si="0"/>
        <v>67</v>
      </c>
    </row>
    <row r="4" ht="409.5" spans="1:28">
      <c r="A4" s="1">
        <v>3</v>
      </c>
      <c r="B4" s="4" t="s">
        <v>82</v>
      </c>
      <c r="C4" s="4" t="s">
        <v>75</v>
      </c>
      <c r="D4" s="4" t="s">
        <v>68</v>
      </c>
      <c r="E4" s="4" t="s">
        <v>83</v>
      </c>
      <c r="F4" s="5">
        <v>10</v>
      </c>
      <c r="G4" s="4" t="s">
        <v>84</v>
      </c>
      <c r="H4" s="4"/>
      <c r="I4" s="5">
        <v>7</v>
      </c>
      <c r="J4" s="27" t="s">
        <v>85</v>
      </c>
      <c r="K4" s="27"/>
      <c r="L4" s="6"/>
      <c r="M4" s="27"/>
      <c r="N4" s="6"/>
      <c r="O4" s="27"/>
      <c r="P4" s="6"/>
      <c r="Q4" s="27" t="s">
        <v>86</v>
      </c>
      <c r="R4" s="50"/>
      <c r="S4" s="50"/>
      <c r="T4" s="6"/>
      <c r="U4" s="6"/>
      <c r="V4" s="48"/>
      <c r="W4" s="5">
        <v>32.4</v>
      </c>
      <c r="X4" s="27" t="s">
        <v>87</v>
      </c>
      <c r="Y4" s="6"/>
      <c r="Z4" s="27" t="s">
        <v>88</v>
      </c>
      <c r="AA4" s="78">
        <v>4.65</v>
      </c>
      <c r="AB4" s="77">
        <f t="shared" si="0"/>
        <v>54.05</v>
      </c>
    </row>
    <row r="5" ht="342" spans="1:28">
      <c r="A5" s="4">
        <v>4</v>
      </c>
      <c r="B5" s="4" t="s">
        <v>89</v>
      </c>
      <c r="C5" s="4" t="s">
        <v>67</v>
      </c>
      <c r="D5" s="4" t="s">
        <v>76</v>
      </c>
      <c r="E5" s="4" t="s">
        <v>69</v>
      </c>
      <c r="F5" s="5">
        <v>10</v>
      </c>
      <c r="G5" s="4" t="s">
        <v>90</v>
      </c>
      <c r="H5" s="4" t="s">
        <v>91</v>
      </c>
      <c r="I5" s="5">
        <v>7</v>
      </c>
      <c r="J5" s="27" t="s">
        <v>91</v>
      </c>
      <c r="K5" s="27" t="s">
        <v>92</v>
      </c>
      <c r="L5" s="6" t="s">
        <v>91</v>
      </c>
      <c r="M5" s="27" t="s">
        <v>91</v>
      </c>
      <c r="N5" s="6" t="s">
        <v>91</v>
      </c>
      <c r="O5" s="27" t="s">
        <v>91</v>
      </c>
      <c r="P5" s="6" t="s">
        <v>91</v>
      </c>
      <c r="Q5" s="27" t="s">
        <v>91</v>
      </c>
      <c r="R5" s="50" t="s">
        <v>91</v>
      </c>
      <c r="S5" s="50" t="s">
        <v>91</v>
      </c>
      <c r="T5" s="6" t="s">
        <v>91</v>
      </c>
      <c r="U5" s="6" t="s">
        <v>91</v>
      </c>
      <c r="V5" s="27" t="s">
        <v>91</v>
      </c>
      <c r="W5" s="5">
        <v>30</v>
      </c>
      <c r="X5" s="27" t="s">
        <v>93</v>
      </c>
      <c r="Y5" s="9" t="s">
        <v>91</v>
      </c>
      <c r="Z5" s="9" t="s">
        <v>91</v>
      </c>
      <c r="AA5" s="78">
        <v>6.8</v>
      </c>
      <c r="AB5" s="77">
        <f t="shared" si="0"/>
        <v>53.8</v>
      </c>
    </row>
    <row r="6" ht="409.5" spans="1:28">
      <c r="A6" s="1">
        <v>5</v>
      </c>
      <c r="B6" s="4" t="s">
        <v>94</v>
      </c>
      <c r="C6" s="4" t="s">
        <v>75</v>
      </c>
      <c r="D6" s="4" t="s">
        <v>76</v>
      </c>
      <c r="E6" s="4" t="s">
        <v>83</v>
      </c>
      <c r="F6" s="5">
        <v>10</v>
      </c>
      <c r="G6" s="4" t="s">
        <v>95</v>
      </c>
      <c r="H6" s="4"/>
      <c r="I6" s="5">
        <v>7</v>
      </c>
      <c r="J6" s="27" t="s">
        <v>96</v>
      </c>
      <c r="K6" s="27"/>
      <c r="L6" s="6"/>
      <c r="M6" s="27"/>
      <c r="N6" s="6"/>
      <c r="O6" s="27"/>
      <c r="P6" s="6"/>
      <c r="Q6" s="27"/>
      <c r="R6" s="50"/>
      <c r="S6" s="50"/>
      <c r="T6" s="6"/>
      <c r="U6" s="6"/>
      <c r="V6" s="48"/>
      <c r="W6" s="5">
        <v>25</v>
      </c>
      <c r="X6" s="27" t="s">
        <v>97</v>
      </c>
      <c r="Y6" s="6" t="s">
        <v>98</v>
      </c>
      <c r="Z6" s="27" t="s">
        <v>99</v>
      </c>
      <c r="AA6" s="78">
        <v>11.3</v>
      </c>
      <c r="AB6" s="77">
        <f t="shared" si="0"/>
        <v>53.3</v>
      </c>
    </row>
    <row r="7" ht="409.5" spans="1:28">
      <c r="A7" s="4">
        <v>6</v>
      </c>
      <c r="B7" s="4" t="s">
        <v>100</v>
      </c>
      <c r="C7" s="4" t="s">
        <v>101</v>
      </c>
      <c r="D7" s="4" t="s">
        <v>76</v>
      </c>
      <c r="E7" s="6" t="s">
        <v>83</v>
      </c>
      <c r="F7" s="5">
        <v>10</v>
      </c>
      <c r="G7" s="6" t="s">
        <v>102</v>
      </c>
      <c r="H7" s="7"/>
      <c r="I7" s="5">
        <v>6</v>
      </c>
      <c r="J7" s="24" t="s">
        <v>103</v>
      </c>
      <c r="K7" s="25" t="s">
        <v>91</v>
      </c>
      <c r="L7" s="9" t="s">
        <v>91</v>
      </c>
      <c r="M7" s="24" t="s">
        <v>91</v>
      </c>
      <c r="N7" s="28" t="s">
        <v>104</v>
      </c>
      <c r="O7" s="24" t="s">
        <v>91</v>
      </c>
      <c r="P7" s="9" t="s">
        <v>91</v>
      </c>
      <c r="Q7" s="27" t="s">
        <v>105</v>
      </c>
      <c r="R7" s="50" t="s">
        <v>91</v>
      </c>
      <c r="S7" s="50" t="s">
        <v>91</v>
      </c>
      <c r="T7" s="6" t="s">
        <v>91</v>
      </c>
      <c r="U7" s="6" t="s">
        <v>91</v>
      </c>
      <c r="V7" s="27" t="s">
        <v>91</v>
      </c>
      <c r="W7" s="5">
        <v>29.8</v>
      </c>
      <c r="X7" s="48"/>
      <c r="Y7" s="6" t="s">
        <v>106</v>
      </c>
      <c r="Z7" s="56" t="s">
        <v>107</v>
      </c>
      <c r="AA7" s="78">
        <v>7</v>
      </c>
      <c r="AB7" s="77">
        <f t="shared" si="0"/>
        <v>52.8</v>
      </c>
    </row>
    <row r="8" ht="399" spans="1:28">
      <c r="A8" s="1">
        <v>7</v>
      </c>
      <c r="B8" s="4" t="s">
        <v>108</v>
      </c>
      <c r="C8" s="4" t="s">
        <v>75</v>
      </c>
      <c r="D8" s="4" t="s">
        <v>76</v>
      </c>
      <c r="E8" s="4" t="s">
        <v>91</v>
      </c>
      <c r="F8" s="5">
        <v>9</v>
      </c>
      <c r="G8" s="4" t="s">
        <v>109</v>
      </c>
      <c r="H8" s="7" t="s">
        <v>91</v>
      </c>
      <c r="I8" s="5">
        <v>6</v>
      </c>
      <c r="J8" s="24" t="s">
        <v>91</v>
      </c>
      <c r="K8" s="29" t="s">
        <v>110</v>
      </c>
      <c r="L8" s="9" t="s">
        <v>91</v>
      </c>
      <c r="M8" s="24" t="s">
        <v>91</v>
      </c>
      <c r="N8" s="9" t="s">
        <v>91</v>
      </c>
      <c r="O8" s="24" t="s">
        <v>91</v>
      </c>
      <c r="P8" s="9" t="s">
        <v>91</v>
      </c>
      <c r="Q8" s="24" t="s">
        <v>91</v>
      </c>
      <c r="R8" s="51" t="s">
        <v>91</v>
      </c>
      <c r="S8" s="51" t="s">
        <v>91</v>
      </c>
      <c r="T8" s="9" t="s">
        <v>91</v>
      </c>
      <c r="U8" s="9" t="s">
        <v>91</v>
      </c>
      <c r="V8" s="48"/>
      <c r="W8" s="5">
        <v>30</v>
      </c>
      <c r="X8" s="27" t="s">
        <v>111</v>
      </c>
      <c r="Y8" s="6" t="s">
        <v>112</v>
      </c>
      <c r="Z8" s="56" t="s">
        <v>113</v>
      </c>
      <c r="AA8" s="78">
        <v>4.05</v>
      </c>
      <c r="AB8" s="77">
        <f t="shared" si="0"/>
        <v>49.05</v>
      </c>
    </row>
    <row r="9" ht="409.5" spans="1:28">
      <c r="A9" s="4">
        <v>8</v>
      </c>
      <c r="B9" s="4" t="s">
        <v>114</v>
      </c>
      <c r="C9" s="4" t="s">
        <v>75</v>
      </c>
      <c r="D9" s="4" t="s">
        <v>76</v>
      </c>
      <c r="E9" s="4" t="s">
        <v>115</v>
      </c>
      <c r="F9" s="5">
        <v>10</v>
      </c>
      <c r="G9" s="7" t="s">
        <v>116</v>
      </c>
      <c r="H9" s="7"/>
      <c r="I9" s="5">
        <v>6</v>
      </c>
      <c r="J9" s="25"/>
      <c r="K9" s="25"/>
      <c r="L9" s="4"/>
      <c r="M9" s="30" t="s">
        <v>117</v>
      </c>
      <c r="N9" s="12"/>
      <c r="O9" s="29" t="s">
        <v>118</v>
      </c>
      <c r="P9" s="4"/>
      <c r="Q9" s="29" t="s">
        <v>119</v>
      </c>
      <c r="R9" s="47"/>
      <c r="S9" s="47"/>
      <c r="T9" s="4"/>
      <c r="U9" s="4"/>
      <c r="V9" s="48"/>
      <c r="W9" s="5">
        <v>19.5</v>
      </c>
      <c r="X9" s="29" t="s">
        <v>120</v>
      </c>
      <c r="Y9" s="12" t="s">
        <v>121</v>
      </c>
      <c r="Z9" s="29" t="s">
        <v>122</v>
      </c>
      <c r="AA9" s="78">
        <v>9.3</v>
      </c>
      <c r="AB9" s="77">
        <f t="shared" si="0"/>
        <v>44.8</v>
      </c>
    </row>
    <row r="10" ht="409.5" spans="1:28">
      <c r="A10" s="1">
        <v>9</v>
      </c>
      <c r="B10" s="4" t="s">
        <v>123</v>
      </c>
      <c r="C10" s="4" t="s">
        <v>75</v>
      </c>
      <c r="D10" s="4" t="s">
        <v>76</v>
      </c>
      <c r="E10" s="4" t="s">
        <v>115</v>
      </c>
      <c r="F10" s="5">
        <v>10</v>
      </c>
      <c r="G10" s="4" t="s">
        <v>124</v>
      </c>
      <c r="H10" s="4" t="s">
        <v>125</v>
      </c>
      <c r="I10" s="5">
        <v>11</v>
      </c>
      <c r="J10" s="27" t="s">
        <v>91</v>
      </c>
      <c r="K10" s="27" t="s">
        <v>91</v>
      </c>
      <c r="L10" s="6" t="s">
        <v>91</v>
      </c>
      <c r="M10" s="27" t="s">
        <v>126</v>
      </c>
      <c r="N10" s="6" t="s">
        <v>91</v>
      </c>
      <c r="O10" s="27" t="s">
        <v>91</v>
      </c>
      <c r="P10" s="6" t="s">
        <v>91</v>
      </c>
      <c r="Q10" s="49" t="s">
        <v>127</v>
      </c>
      <c r="R10" s="50" t="s">
        <v>91</v>
      </c>
      <c r="S10" s="50" t="s">
        <v>91</v>
      </c>
      <c r="T10" s="6" t="s">
        <v>91</v>
      </c>
      <c r="U10" s="6" t="s">
        <v>91</v>
      </c>
      <c r="V10" s="48"/>
      <c r="W10" s="5">
        <v>15</v>
      </c>
      <c r="X10" s="27" t="s">
        <v>128</v>
      </c>
      <c r="Y10" s="6" t="s">
        <v>129</v>
      </c>
      <c r="Z10" s="6" t="s">
        <v>91</v>
      </c>
      <c r="AA10" s="78">
        <v>7.1</v>
      </c>
      <c r="AB10" s="77">
        <f t="shared" si="0"/>
        <v>43.1</v>
      </c>
    </row>
    <row r="11" ht="409.5" spans="1:28">
      <c r="A11" s="4">
        <v>10</v>
      </c>
      <c r="B11" s="6" t="s">
        <v>130</v>
      </c>
      <c r="C11" s="6" t="s">
        <v>75</v>
      </c>
      <c r="D11" s="6" t="s">
        <v>76</v>
      </c>
      <c r="E11" s="6" t="s">
        <v>83</v>
      </c>
      <c r="F11" s="5">
        <v>10</v>
      </c>
      <c r="G11" s="6" t="s">
        <v>131</v>
      </c>
      <c r="H11" s="4"/>
      <c r="I11" s="5">
        <v>7</v>
      </c>
      <c r="J11" s="25"/>
      <c r="K11" s="27"/>
      <c r="L11" s="6"/>
      <c r="M11" s="27" t="s">
        <v>132</v>
      </c>
      <c r="N11" s="6"/>
      <c r="O11" s="27"/>
      <c r="P11" s="6"/>
      <c r="Q11" s="27"/>
      <c r="R11" s="50"/>
      <c r="S11" s="50"/>
      <c r="T11" s="9"/>
      <c r="U11" s="4"/>
      <c r="V11" s="25"/>
      <c r="W11" s="5">
        <v>15</v>
      </c>
      <c r="X11" s="27" t="s">
        <v>133</v>
      </c>
      <c r="Y11" s="6" t="s">
        <v>134</v>
      </c>
      <c r="Z11" s="4"/>
      <c r="AA11" s="78">
        <v>10.75</v>
      </c>
      <c r="AB11" s="77">
        <f t="shared" si="0"/>
        <v>42.75</v>
      </c>
    </row>
    <row r="12" ht="409.5" spans="1:28">
      <c r="A12" s="1">
        <v>11</v>
      </c>
      <c r="B12" s="4" t="s">
        <v>135</v>
      </c>
      <c r="C12" s="4" t="s">
        <v>75</v>
      </c>
      <c r="D12" s="4" t="s">
        <v>68</v>
      </c>
      <c r="E12" s="4" t="s">
        <v>83</v>
      </c>
      <c r="F12" s="5">
        <v>9</v>
      </c>
      <c r="G12" s="4" t="s">
        <v>136</v>
      </c>
      <c r="H12" s="4"/>
      <c r="I12" s="5">
        <v>6</v>
      </c>
      <c r="J12" s="25"/>
      <c r="K12" s="25"/>
      <c r="L12" s="4"/>
      <c r="M12" s="25"/>
      <c r="N12" s="4"/>
      <c r="O12" s="25"/>
      <c r="P12" s="4"/>
      <c r="Q12" s="27" t="s">
        <v>137</v>
      </c>
      <c r="R12" s="47"/>
      <c r="S12" s="50" t="s">
        <v>138</v>
      </c>
      <c r="T12" s="4"/>
      <c r="U12" s="4"/>
      <c r="V12" s="48"/>
      <c r="W12" s="5">
        <v>18</v>
      </c>
      <c r="X12" s="25"/>
      <c r="Y12" s="4"/>
      <c r="Z12" s="27" t="s">
        <v>139</v>
      </c>
      <c r="AA12" s="78">
        <v>9</v>
      </c>
      <c r="AB12" s="77">
        <f t="shared" si="0"/>
        <v>42</v>
      </c>
    </row>
    <row r="13" ht="409.5" spans="1:28">
      <c r="A13" s="4">
        <v>12</v>
      </c>
      <c r="B13" s="4" t="s">
        <v>140</v>
      </c>
      <c r="C13" s="4" t="s">
        <v>75</v>
      </c>
      <c r="D13" s="4" t="s">
        <v>76</v>
      </c>
      <c r="E13" s="4" t="s">
        <v>77</v>
      </c>
      <c r="F13" s="5">
        <v>10</v>
      </c>
      <c r="G13" s="4" t="s">
        <v>141</v>
      </c>
      <c r="H13" s="4"/>
      <c r="I13" s="5">
        <v>7</v>
      </c>
      <c r="J13" s="27"/>
      <c r="K13" s="27"/>
      <c r="L13" s="6"/>
      <c r="M13" s="27" t="s">
        <v>142</v>
      </c>
      <c r="N13" s="6"/>
      <c r="O13" s="27"/>
      <c r="P13" s="6"/>
      <c r="Q13" s="27" t="s">
        <v>143</v>
      </c>
      <c r="R13" s="50" t="s">
        <v>144</v>
      </c>
      <c r="S13" s="50"/>
      <c r="T13" s="6"/>
      <c r="U13" s="6"/>
      <c r="V13" s="27"/>
      <c r="W13" s="5">
        <v>19.4</v>
      </c>
      <c r="X13" s="27" t="s">
        <v>145</v>
      </c>
      <c r="Y13" s="6" t="s">
        <v>146</v>
      </c>
      <c r="Z13" s="6"/>
      <c r="AA13" s="78">
        <v>4.7</v>
      </c>
      <c r="AB13" s="77">
        <f t="shared" si="0"/>
        <v>41.1</v>
      </c>
    </row>
    <row r="14" ht="409.5" spans="1:28">
      <c r="A14" s="1">
        <v>13</v>
      </c>
      <c r="B14" s="6" t="s">
        <v>147</v>
      </c>
      <c r="C14" s="6" t="s">
        <v>148</v>
      </c>
      <c r="D14" s="6" t="s">
        <v>76</v>
      </c>
      <c r="E14" s="6" t="s">
        <v>69</v>
      </c>
      <c r="F14" s="5">
        <v>10</v>
      </c>
      <c r="G14" s="6" t="s">
        <v>149</v>
      </c>
      <c r="H14" s="6" t="s">
        <v>150</v>
      </c>
      <c r="I14" s="5">
        <v>11</v>
      </c>
      <c r="J14" s="27"/>
      <c r="K14" s="27"/>
      <c r="L14" s="6"/>
      <c r="M14" s="27" t="s">
        <v>151</v>
      </c>
      <c r="N14" s="6"/>
      <c r="O14" s="27"/>
      <c r="P14" s="6"/>
      <c r="Q14" s="27" t="s">
        <v>152</v>
      </c>
      <c r="R14" s="50"/>
      <c r="S14" s="50"/>
      <c r="T14" s="6"/>
      <c r="U14" s="6"/>
      <c r="V14" s="27"/>
      <c r="W14" s="5">
        <v>5.4</v>
      </c>
      <c r="X14" s="29" t="s">
        <v>153</v>
      </c>
      <c r="Y14" s="6" t="s">
        <v>154</v>
      </c>
      <c r="Z14" s="6" t="s">
        <v>463</v>
      </c>
      <c r="AA14" s="78">
        <v>14.15</v>
      </c>
      <c r="AB14" s="77">
        <f t="shared" si="0"/>
        <v>40.55</v>
      </c>
    </row>
    <row r="15" ht="409.5" spans="1:28">
      <c r="A15" s="1">
        <v>14</v>
      </c>
      <c r="B15" s="4" t="s">
        <v>156</v>
      </c>
      <c r="C15" s="4" t="s">
        <v>101</v>
      </c>
      <c r="D15" s="4" t="s">
        <v>76</v>
      </c>
      <c r="E15" s="4"/>
      <c r="F15" s="5">
        <v>10</v>
      </c>
      <c r="G15" s="4" t="s">
        <v>157</v>
      </c>
      <c r="H15" s="4"/>
      <c r="I15" s="5">
        <v>6</v>
      </c>
      <c r="J15" s="25"/>
      <c r="K15" s="27" t="s">
        <v>158</v>
      </c>
      <c r="L15" s="4"/>
      <c r="M15" s="25"/>
      <c r="N15" s="4"/>
      <c r="O15" s="25"/>
      <c r="P15" s="4"/>
      <c r="Q15" s="25"/>
      <c r="R15" s="47"/>
      <c r="S15" s="47"/>
      <c r="T15" s="4"/>
      <c r="U15" s="4"/>
      <c r="V15" s="25"/>
      <c r="W15" s="5">
        <v>24</v>
      </c>
      <c r="X15" s="25"/>
      <c r="Y15" s="4"/>
      <c r="Z15" s="4"/>
      <c r="AA15" s="78"/>
      <c r="AB15" s="77">
        <f t="shared" si="0"/>
        <v>40</v>
      </c>
    </row>
    <row r="16" ht="409.5" spans="1:28">
      <c r="A16" s="1">
        <v>15</v>
      </c>
      <c r="B16" s="8" t="s">
        <v>159</v>
      </c>
      <c r="C16" s="8" t="s">
        <v>101</v>
      </c>
      <c r="D16" s="8" t="s">
        <v>68</v>
      </c>
      <c r="E16" s="8" t="s">
        <v>83</v>
      </c>
      <c r="F16" s="5">
        <v>10</v>
      </c>
      <c r="G16" s="8" t="s">
        <v>160</v>
      </c>
      <c r="H16" s="8" t="s">
        <v>161</v>
      </c>
      <c r="I16" s="5">
        <v>11</v>
      </c>
      <c r="J16" s="24" t="s">
        <v>91</v>
      </c>
      <c r="K16" s="24" t="s">
        <v>91</v>
      </c>
      <c r="L16" s="9" t="s">
        <v>91</v>
      </c>
      <c r="M16" s="24" t="s">
        <v>91</v>
      </c>
      <c r="N16" s="9" t="s">
        <v>91</v>
      </c>
      <c r="O16" s="24" t="s">
        <v>91</v>
      </c>
      <c r="P16" s="9" t="s">
        <v>91</v>
      </c>
      <c r="Q16" s="24" t="s">
        <v>91</v>
      </c>
      <c r="R16" s="51" t="s">
        <v>91</v>
      </c>
      <c r="S16" s="51" t="s">
        <v>91</v>
      </c>
      <c r="T16" s="9" t="s">
        <v>91</v>
      </c>
      <c r="U16" s="9" t="s">
        <v>91</v>
      </c>
      <c r="V16" s="24" t="s">
        <v>91</v>
      </c>
      <c r="W16" s="5">
        <v>0</v>
      </c>
      <c r="X16" s="29" t="s">
        <v>162</v>
      </c>
      <c r="Y16" s="6" t="s">
        <v>163</v>
      </c>
      <c r="Z16" s="6"/>
      <c r="AA16" s="78">
        <v>18.95</v>
      </c>
      <c r="AB16" s="77">
        <f t="shared" si="0"/>
        <v>39.95</v>
      </c>
    </row>
    <row r="17" ht="409.5" spans="1:28">
      <c r="A17" s="1">
        <v>16</v>
      </c>
      <c r="B17" s="4" t="s">
        <v>164</v>
      </c>
      <c r="C17" s="4" t="s">
        <v>75</v>
      </c>
      <c r="D17" s="4" t="s">
        <v>68</v>
      </c>
      <c r="E17" s="4" t="s">
        <v>77</v>
      </c>
      <c r="F17" s="5">
        <v>10</v>
      </c>
      <c r="G17" s="4" t="s">
        <v>165</v>
      </c>
      <c r="H17" s="4" t="s">
        <v>166</v>
      </c>
      <c r="I17" s="5">
        <v>11</v>
      </c>
      <c r="J17" s="25"/>
      <c r="K17" s="25"/>
      <c r="L17" s="4"/>
      <c r="M17" s="27" t="s">
        <v>167</v>
      </c>
      <c r="N17" s="4"/>
      <c r="O17" s="27" t="s">
        <v>168</v>
      </c>
      <c r="P17" s="4"/>
      <c r="Q17" s="27" t="s">
        <v>169</v>
      </c>
      <c r="R17" s="47"/>
      <c r="S17" s="47"/>
      <c r="T17" s="4"/>
      <c r="U17" s="4"/>
      <c r="V17" s="25"/>
      <c r="W17" s="5">
        <v>16.8</v>
      </c>
      <c r="X17" s="25"/>
      <c r="Y17" s="4"/>
      <c r="Z17" s="6" t="s">
        <v>170</v>
      </c>
      <c r="AA17" s="78">
        <v>2</v>
      </c>
      <c r="AB17" s="77">
        <f t="shared" si="0"/>
        <v>39.8</v>
      </c>
    </row>
    <row r="18" ht="409.5" spans="1:28">
      <c r="A18" s="1">
        <v>17</v>
      </c>
      <c r="B18" s="4" t="s">
        <v>171</v>
      </c>
      <c r="C18" s="4" t="s">
        <v>75</v>
      </c>
      <c r="D18" s="4" t="s">
        <v>68</v>
      </c>
      <c r="E18" s="4" t="s">
        <v>77</v>
      </c>
      <c r="F18" s="5">
        <v>10</v>
      </c>
      <c r="G18" s="5" t="s">
        <v>464</v>
      </c>
      <c r="H18" s="5" t="s">
        <v>465</v>
      </c>
      <c r="I18" s="15">
        <v>13</v>
      </c>
      <c r="J18" s="31"/>
      <c r="K18" s="32"/>
      <c r="L18" s="33"/>
      <c r="M18" s="32"/>
      <c r="N18" s="33"/>
      <c r="O18" s="32"/>
      <c r="P18" s="33"/>
      <c r="Q18" s="32"/>
      <c r="R18" s="52"/>
      <c r="S18" s="52"/>
      <c r="T18" s="33"/>
      <c r="U18" s="33"/>
      <c r="V18" s="48"/>
      <c r="W18" s="5">
        <v>0</v>
      </c>
      <c r="X18" s="32" t="s">
        <v>466</v>
      </c>
      <c r="Y18" s="33"/>
      <c r="Z18" s="33"/>
      <c r="AA18" s="78">
        <v>16.2</v>
      </c>
      <c r="AB18" s="77">
        <f t="shared" si="0"/>
        <v>39.2</v>
      </c>
    </row>
    <row r="19" ht="409.5" spans="1:28">
      <c r="A19" s="1">
        <v>18</v>
      </c>
      <c r="B19" s="4" t="s">
        <v>176</v>
      </c>
      <c r="C19" s="4" t="s">
        <v>148</v>
      </c>
      <c r="D19" s="4" t="s">
        <v>76</v>
      </c>
      <c r="E19" s="4" t="s">
        <v>115</v>
      </c>
      <c r="F19" s="5">
        <v>10</v>
      </c>
      <c r="G19" s="4" t="s">
        <v>177</v>
      </c>
      <c r="H19" s="4" t="s">
        <v>178</v>
      </c>
      <c r="I19" s="5">
        <v>11</v>
      </c>
      <c r="J19" s="27" t="s">
        <v>179</v>
      </c>
      <c r="K19" s="24"/>
      <c r="L19" s="9"/>
      <c r="M19" s="29" t="s">
        <v>180</v>
      </c>
      <c r="N19" s="9"/>
      <c r="O19" s="27" t="s">
        <v>181</v>
      </c>
      <c r="P19" s="9"/>
      <c r="Q19" s="24"/>
      <c r="R19" s="51"/>
      <c r="S19" s="51"/>
      <c r="T19" s="9"/>
      <c r="U19" s="9"/>
      <c r="V19" s="24"/>
      <c r="W19" s="5">
        <v>16.5</v>
      </c>
      <c r="X19" s="24"/>
      <c r="Y19" s="9"/>
      <c r="Z19" s="9"/>
      <c r="AA19" s="78">
        <v>0</v>
      </c>
      <c r="AB19" s="77">
        <f t="shared" si="0"/>
        <v>37.5</v>
      </c>
    </row>
    <row r="20" ht="409.5" spans="1:28">
      <c r="A20" s="1">
        <v>19</v>
      </c>
      <c r="B20" s="4" t="s">
        <v>182</v>
      </c>
      <c r="C20" s="4" t="s">
        <v>101</v>
      </c>
      <c r="D20" s="4" t="s">
        <v>76</v>
      </c>
      <c r="E20" s="4" t="s">
        <v>83</v>
      </c>
      <c r="F20" s="5">
        <v>10</v>
      </c>
      <c r="G20" s="4" t="s">
        <v>183</v>
      </c>
      <c r="H20" s="4" t="s">
        <v>184</v>
      </c>
      <c r="I20" s="5">
        <v>11</v>
      </c>
      <c r="J20" s="25"/>
      <c r="K20" s="25"/>
      <c r="L20" s="4"/>
      <c r="M20" s="25"/>
      <c r="N20" s="6" t="s">
        <v>185</v>
      </c>
      <c r="O20" s="27"/>
      <c r="P20" s="4"/>
      <c r="Q20" s="27" t="s">
        <v>186</v>
      </c>
      <c r="R20" s="50" t="s">
        <v>187</v>
      </c>
      <c r="S20" s="47"/>
      <c r="T20" s="4"/>
      <c r="U20" s="4"/>
      <c r="V20" s="25"/>
      <c r="W20" s="5">
        <v>16</v>
      </c>
      <c r="X20" s="25"/>
      <c r="Y20" s="4"/>
      <c r="Z20" s="4"/>
      <c r="AA20" s="78">
        <v>0</v>
      </c>
      <c r="AB20" s="77">
        <f t="shared" si="0"/>
        <v>37</v>
      </c>
    </row>
    <row r="21" ht="327.75" spans="1:28">
      <c r="A21" s="1">
        <v>20</v>
      </c>
      <c r="B21" s="4" t="s">
        <v>188</v>
      </c>
      <c r="C21" s="4" t="s">
        <v>67</v>
      </c>
      <c r="D21" s="4" t="s">
        <v>76</v>
      </c>
      <c r="E21" s="4" t="s">
        <v>69</v>
      </c>
      <c r="F21" s="5">
        <v>10</v>
      </c>
      <c r="G21" s="4" t="s">
        <v>189</v>
      </c>
      <c r="H21" s="4"/>
      <c r="I21" s="5">
        <v>6</v>
      </c>
      <c r="J21" s="25"/>
      <c r="K21" s="25"/>
      <c r="L21" s="4"/>
      <c r="M21" s="27" t="s">
        <v>190</v>
      </c>
      <c r="N21" s="4"/>
      <c r="O21" s="25"/>
      <c r="P21" s="4"/>
      <c r="Q21" s="25"/>
      <c r="R21" s="47"/>
      <c r="S21" s="47"/>
      <c r="T21" s="4"/>
      <c r="U21" s="4"/>
      <c r="V21" s="25"/>
      <c r="W21" s="5">
        <v>15</v>
      </c>
      <c r="X21" s="35" t="s">
        <v>191</v>
      </c>
      <c r="Y21" s="4"/>
      <c r="Z21" s="6" t="s">
        <v>192</v>
      </c>
      <c r="AA21" s="78">
        <v>5.9</v>
      </c>
      <c r="AB21" s="77">
        <f t="shared" si="0"/>
        <v>36.9</v>
      </c>
    </row>
    <row r="22" ht="409.5" spans="1:28">
      <c r="A22" s="1">
        <v>21</v>
      </c>
      <c r="B22" s="6" t="s">
        <v>193</v>
      </c>
      <c r="C22" s="6" t="s">
        <v>148</v>
      </c>
      <c r="D22" s="6" t="s">
        <v>76</v>
      </c>
      <c r="E22" s="6" t="s">
        <v>115</v>
      </c>
      <c r="F22" s="5">
        <v>10</v>
      </c>
      <c r="G22" s="6" t="s">
        <v>194</v>
      </c>
      <c r="H22" s="6" t="s">
        <v>195</v>
      </c>
      <c r="I22" s="5">
        <v>11</v>
      </c>
      <c r="J22" s="27"/>
      <c r="K22" s="27"/>
      <c r="L22" s="34" t="s">
        <v>196</v>
      </c>
      <c r="M22" s="27"/>
      <c r="N22" s="6"/>
      <c r="O22" s="27"/>
      <c r="P22" s="6"/>
      <c r="Q22" s="27" t="s">
        <v>197</v>
      </c>
      <c r="R22" s="50"/>
      <c r="S22" s="50"/>
      <c r="T22" s="6"/>
      <c r="U22" s="6"/>
      <c r="V22" s="48"/>
      <c r="W22" s="5">
        <v>11.15</v>
      </c>
      <c r="X22" s="29" t="s">
        <v>198</v>
      </c>
      <c r="Y22" s="12" t="s">
        <v>199</v>
      </c>
      <c r="Z22" s="58" t="s">
        <v>200</v>
      </c>
      <c r="AA22" s="78">
        <v>5.45</v>
      </c>
      <c r="AB22" s="77">
        <v>36.85</v>
      </c>
    </row>
    <row r="23" ht="409.5" spans="1:28">
      <c r="A23" s="1">
        <v>22</v>
      </c>
      <c r="B23" s="4" t="s">
        <v>201</v>
      </c>
      <c r="C23" s="4" t="s">
        <v>75</v>
      </c>
      <c r="D23" s="4" t="s">
        <v>68</v>
      </c>
      <c r="E23" s="4" t="s">
        <v>77</v>
      </c>
      <c r="F23" s="5">
        <v>10</v>
      </c>
      <c r="G23" s="4" t="s">
        <v>202</v>
      </c>
      <c r="H23" s="4" t="s">
        <v>203</v>
      </c>
      <c r="I23" s="5">
        <v>14</v>
      </c>
      <c r="J23" s="25"/>
      <c r="K23" s="25"/>
      <c r="L23" s="4"/>
      <c r="M23" s="25"/>
      <c r="N23" s="4"/>
      <c r="O23" s="25"/>
      <c r="P23" s="4"/>
      <c r="Q23" s="25"/>
      <c r="R23" s="50" t="s">
        <v>204</v>
      </c>
      <c r="S23" s="47"/>
      <c r="T23" s="4"/>
      <c r="U23" s="4"/>
      <c r="V23" s="25"/>
      <c r="W23" s="5">
        <v>2</v>
      </c>
      <c r="X23" s="29" t="s">
        <v>467</v>
      </c>
      <c r="Y23" s="4"/>
      <c r="Z23" s="4"/>
      <c r="AA23" s="78">
        <v>10.4</v>
      </c>
      <c r="AB23" s="77">
        <f t="shared" ref="AB23:AB34" si="1">AA23+W23+I23+F23</f>
        <v>36.4</v>
      </c>
    </row>
    <row r="24" ht="409.5" spans="1:28">
      <c r="A24" s="1">
        <v>23</v>
      </c>
      <c r="B24" s="6" t="s">
        <v>207</v>
      </c>
      <c r="C24" s="6" t="s">
        <v>67</v>
      </c>
      <c r="D24" s="6" t="s">
        <v>76</v>
      </c>
      <c r="E24" s="6" t="s">
        <v>69</v>
      </c>
      <c r="F24" s="5">
        <v>10</v>
      </c>
      <c r="G24" s="9" t="s">
        <v>208</v>
      </c>
      <c r="H24" s="6" t="s">
        <v>209</v>
      </c>
      <c r="I24" s="5">
        <v>11</v>
      </c>
      <c r="J24" s="27"/>
      <c r="K24" s="27" t="s">
        <v>210</v>
      </c>
      <c r="L24" s="6"/>
      <c r="M24" s="27"/>
      <c r="N24" s="6"/>
      <c r="O24" s="27"/>
      <c r="P24" s="6"/>
      <c r="Q24" s="27"/>
      <c r="R24" s="50"/>
      <c r="S24" s="50"/>
      <c r="T24" s="6"/>
      <c r="U24" s="6"/>
      <c r="V24" s="25"/>
      <c r="W24" s="5">
        <v>15</v>
      </c>
      <c r="X24" s="27"/>
      <c r="Y24" s="6"/>
      <c r="Z24" s="6"/>
      <c r="AA24" s="78">
        <v>0</v>
      </c>
      <c r="AB24" s="77">
        <f t="shared" si="1"/>
        <v>36</v>
      </c>
    </row>
    <row r="25" ht="299.25" spans="1:28">
      <c r="A25" s="1">
        <v>24</v>
      </c>
      <c r="B25" s="8" t="s">
        <v>211</v>
      </c>
      <c r="C25" s="8" t="s">
        <v>67</v>
      </c>
      <c r="D25" s="8" t="s">
        <v>76</v>
      </c>
      <c r="E25" s="8" t="s">
        <v>69</v>
      </c>
      <c r="F25" s="5">
        <v>10</v>
      </c>
      <c r="G25" s="6" t="s">
        <v>212</v>
      </c>
      <c r="H25" s="8" t="s">
        <v>213</v>
      </c>
      <c r="I25" s="5">
        <v>11</v>
      </c>
      <c r="J25" s="29" t="s">
        <v>179</v>
      </c>
      <c r="K25" s="29" t="s">
        <v>91</v>
      </c>
      <c r="L25" s="12" t="s">
        <v>91</v>
      </c>
      <c r="M25" s="29" t="s">
        <v>214</v>
      </c>
      <c r="N25" s="12" t="s">
        <v>91</v>
      </c>
      <c r="O25" s="29" t="s">
        <v>91</v>
      </c>
      <c r="P25" s="12" t="s">
        <v>91</v>
      </c>
      <c r="Q25" s="29" t="s">
        <v>91</v>
      </c>
      <c r="R25" s="53" t="s">
        <v>91</v>
      </c>
      <c r="S25" s="53" t="s">
        <v>91</v>
      </c>
      <c r="T25" s="12" t="s">
        <v>91</v>
      </c>
      <c r="U25" s="12" t="s">
        <v>91</v>
      </c>
      <c r="V25" s="29" t="s">
        <v>91</v>
      </c>
      <c r="W25" s="5">
        <v>12</v>
      </c>
      <c r="X25" s="29" t="s">
        <v>215</v>
      </c>
      <c r="Y25" s="12" t="s">
        <v>216</v>
      </c>
      <c r="Z25" s="12" t="s">
        <v>91</v>
      </c>
      <c r="AA25" s="78">
        <v>2.5</v>
      </c>
      <c r="AB25" s="77">
        <f t="shared" si="1"/>
        <v>35.5</v>
      </c>
    </row>
    <row r="26" ht="409.5" spans="1:28">
      <c r="A26" s="1">
        <v>25</v>
      </c>
      <c r="B26" s="4" t="s">
        <v>217</v>
      </c>
      <c r="C26" s="4" t="s">
        <v>148</v>
      </c>
      <c r="D26" s="4" t="s">
        <v>68</v>
      </c>
      <c r="E26" s="4" t="s">
        <v>115</v>
      </c>
      <c r="F26" s="5">
        <v>10</v>
      </c>
      <c r="G26" s="4" t="s">
        <v>218</v>
      </c>
      <c r="H26" s="4" t="s">
        <v>219</v>
      </c>
      <c r="I26" s="5">
        <v>13</v>
      </c>
      <c r="J26" s="25"/>
      <c r="K26" s="25"/>
      <c r="L26" s="4"/>
      <c r="M26" s="25"/>
      <c r="N26" s="4"/>
      <c r="O26" s="25"/>
      <c r="P26" s="4"/>
      <c r="Q26" s="27" t="s">
        <v>220</v>
      </c>
      <c r="R26" s="47"/>
      <c r="S26" s="47"/>
      <c r="T26" s="4"/>
      <c r="U26" s="4"/>
      <c r="V26" s="25"/>
      <c r="W26" s="5">
        <v>2.4</v>
      </c>
      <c r="X26" s="27" t="s">
        <v>221</v>
      </c>
      <c r="Y26" s="4"/>
      <c r="Z26" s="4"/>
      <c r="AA26" s="78">
        <v>9.6</v>
      </c>
      <c r="AB26" s="77">
        <f t="shared" si="1"/>
        <v>35</v>
      </c>
    </row>
    <row r="27" ht="409.5" spans="1:28">
      <c r="A27" s="1">
        <v>26</v>
      </c>
      <c r="B27" s="4" t="s">
        <v>222</v>
      </c>
      <c r="C27" s="4" t="s">
        <v>67</v>
      </c>
      <c r="D27" s="4">
        <v>2021</v>
      </c>
      <c r="E27" s="4" t="s">
        <v>69</v>
      </c>
      <c r="F27" s="5">
        <v>10</v>
      </c>
      <c r="G27" s="4" t="s">
        <v>223</v>
      </c>
      <c r="H27" s="4"/>
      <c r="I27" s="5">
        <v>7</v>
      </c>
      <c r="J27" s="25"/>
      <c r="K27" s="25"/>
      <c r="L27" s="4"/>
      <c r="M27" s="27" t="s">
        <v>224</v>
      </c>
      <c r="N27" s="4"/>
      <c r="O27" s="25"/>
      <c r="P27" s="4"/>
      <c r="Q27" s="25"/>
      <c r="R27" s="47"/>
      <c r="S27" s="47"/>
      <c r="T27" s="4"/>
      <c r="U27" s="4"/>
      <c r="V27" s="48"/>
      <c r="W27" s="5">
        <v>15</v>
      </c>
      <c r="X27" s="27" t="s">
        <v>225</v>
      </c>
      <c r="Y27" s="4"/>
      <c r="Z27" s="4"/>
      <c r="AA27" s="78">
        <v>0.75</v>
      </c>
      <c r="AB27" s="77">
        <f t="shared" si="1"/>
        <v>32.75</v>
      </c>
    </row>
    <row r="28" ht="409.5" spans="1:28">
      <c r="A28" s="1">
        <v>27</v>
      </c>
      <c r="B28" s="10" t="s">
        <v>226</v>
      </c>
      <c r="C28" s="10" t="s">
        <v>67</v>
      </c>
      <c r="D28" s="10">
        <v>2021</v>
      </c>
      <c r="E28" s="10" t="s">
        <v>115</v>
      </c>
      <c r="F28" s="5">
        <v>10</v>
      </c>
      <c r="G28" s="10" t="s">
        <v>227</v>
      </c>
      <c r="H28" s="11"/>
      <c r="I28" s="5">
        <v>7</v>
      </c>
      <c r="J28" s="35"/>
      <c r="K28" s="35"/>
      <c r="L28" s="10"/>
      <c r="M28" s="35"/>
      <c r="N28" s="10"/>
      <c r="O28" s="35"/>
      <c r="P28" s="10"/>
      <c r="Q28" s="35" t="s">
        <v>228</v>
      </c>
      <c r="R28" s="54"/>
      <c r="S28" s="54"/>
      <c r="T28" s="10"/>
      <c r="U28" s="10"/>
      <c r="V28" s="48"/>
      <c r="W28" s="5">
        <v>2.4</v>
      </c>
      <c r="X28" s="35" t="s">
        <v>229</v>
      </c>
      <c r="Y28" s="79" t="s">
        <v>230</v>
      </c>
      <c r="Z28" s="10"/>
      <c r="AA28" s="78">
        <v>13.2</v>
      </c>
      <c r="AB28" s="77">
        <f t="shared" si="1"/>
        <v>32.6</v>
      </c>
    </row>
    <row r="29" ht="409.5" spans="1:28">
      <c r="A29" s="1">
        <v>28</v>
      </c>
      <c r="B29" s="4" t="s">
        <v>231</v>
      </c>
      <c r="C29" s="4" t="s">
        <v>75</v>
      </c>
      <c r="D29" s="4" t="s">
        <v>76</v>
      </c>
      <c r="E29" s="4" t="s">
        <v>83</v>
      </c>
      <c r="F29" s="5">
        <v>10</v>
      </c>
      <c r="G29" s="4" t="s">
        <v>232</v>
      </c>
      <c r="H29" s="4" t="s">
        <v>233</v>
      </c>
      <c r="I29" s="5">
        <v>10</v>
      </c>
      <c r="J29" s="27"/>
      <c r="K29" s="27"/>
      <c r="L29" s="6"/>
      <c r="M29" s="27"/>
      <c r="N29" s="6"/>
      <c r="O29" s="27"/>
      <c r="P29" s="6"/>
      <c r="Q29" s="27" t="s">
        <v>234</v>
      </c>
      <c r="R29" s="50"/>
      <c r="S29" s="50"/>
      <c r="T29" s="6"/>
      <c r="U29" s="6"/>
      <c r="V29" s="27"/>
      <c r="W29" s="5">
        <v>0</v>
      </c>
      <c r="X29" s="27" t="s">
        <v>235</v>
      </c>
      <c r="Y29" s="6"/>
      <c r="Z29" s="6"/>
      <c r="AA29" s="78">
        <v>11.45</v>
      </c>
      <c r="AB29" s="77">
        <f t="shared" si="1"/>
        <v>31.45</v>
      </c>
    </row>
    <row r="30" ht="409.5" spans="1:28">
      <c r="A30" s="1">
        <v>29</v>
      </c>
      <c r="B30" s="4" t="s">
        <v>236</v>
      </c>
      <c r="C30" s="4" t="s">
        <v>67</v>
      </c>
      <c r="D30" s="4" t="s">
        <v>68</v>
      </c>
      <c r="E30" s="4" t="s">
        <v>115</v>
      </c>
      <c r="F30" s="5">
        <v>10</v>
      </c>
      <c r="G30" s="4" t="s">
        <v>237</v>
      </c>
      <c r="H30" s="4"/>
      <c r="I30" s="5">
        <v>8</v>
      </c>
      <c r="J30" s="25"/>
      <c r="K30" s="25"/>
      <c r="L30" s="4"/>
      <c r="M30" s="25"/>
      <c r="N30" s="4"/>
      <c r="O30" s="25"/>
      <c r="P30" s="4"/>
      <c r="Q30" s="27" t="s">
        <v>238</v>
      </c>
      <c r="R30" s="50" t="s">
        <v>239</v>
      </c>
      <c r="S30" s="47"/>
      <c r="T30" s="4"/>
      <c r="U30" s="4"/>
      <c r="V30" s="25"/>
      <c r="W30" s="5">
        <v>3.4</v>
      </c>
      <c r="X30" s="29" t="s">
        <v>240</v>
      </c>
      <c r="Y30" s="6" t="s">
        <v>468</v>
      </c>
      <c r="Z30" s="6" t="s">
        <v>469</v>
      </c>
      <c r="AA30" s="78">
        <v>9.75</v>
      </c>
      <c r="AB30" s="77">
        <f t="shared" si="1"/>
        <v>31.15</v>
      </c>
    </row>
    <row r="31" ht="409.5" spans="1:28">
      <c r="A31" s="1">
        <v>30</v>
      </c>
      <c r="B31" s="6" t="s">
        <v>243</v>
      </c>
      <c r="C31" s="6" t="s">
        <v>67</v>
      </c>
      <c r="D31" s="6" t="s">
        <v>68</v>
      </c>
      <c r="E31" s="6" t="s">
        <v>69</v>
      </c>
      <c r="F31" s="5">
        <v>10</v>
      </c>
      <c r="G31" s="4" t="s">
        <v>244</v>
      </c>
      <c r="H31" s="4" t="s">
        <v>71</v>
      </c>
      <c r="I31" s="5">
        <v>12</v>
      </c>
      <c r="J31" s="27"/>
      <c r="K31" s="27"/>
      <c r="L31" s="6"/>
      <c r="M31" s="27"/>
      <c r="N31" s="6"/>
      <c r="O31" s="27"/>
      <c r="P31" s="6"/>
      <c r="Q31" s="27"/>
      <c r="R31" s="50"/>
      <c r="S31" s="50"/>
      <c r="T31" s="6"/>
      <c r="U31" s="6"/>
      <c r="V31" s="49" t="s">
        <v>245</v>
      </c>
      <c r="W31" s="5">
        <v>0</v>
      </c>
      <c r="X31" s="24" t="s">
        <v>246</v>
      </c>
      <c r="Y31" s="6"/>
      <c r="Z31" s="28" t="s">
        <v>247</v>
      </c>
      <c r="AA31" s="78">
        <v>9</v>
      </c>
      <c r="AB31" s="77">
        <f t="shared" si="1"/>
        <v>31</v>
      </c>
    </row>
    <row r="32" ht="409.5" spans="1:28">
      <c r="A32" s="1">
        <v>31</v>
      </c>
      <c r="B32" s="4" t="s">
        <v>248</v>
      </c>
      <c r="C32" s="4" t="s">
        <v>75</v>
      </c>
      <c r="D32" s="4" t="s">
        <v>68</v>
      </c>
      <c r="E32" s="4" t="s">
        <v>83</v>
      </c>
      <c r="F32" s="5">
        <v>10</v>
      </c>
      <c r="G32" s="10" t="s">
        <v>249</v>
      </c>
      <c r="H32" s="4" t="s">
        <v>233</v>
      </c>
      <c r="I32" s="5">
        <v>10</v>
      </c>
      <c r="J32" s="25"/>
      <c r="K32" s="25"/>
      <c r="L32" s="4"/>
      <c r="M32" s="25"/>
      <c r="N32" s="4"/>
      <c r="O32" s="25"/>
      <c r="P32" s="4"/>
      <c r="Q32" s="25"/>
      <c r="R32" s="47"/>
      <c r="S32" s="47"/>
      <c r="T32" s="4"/>
      <c r="U32" s="4"/>
      <c r="V32" s="48"/>
      <c r="W32" s="5">
        <v>0</v>
      </c>
      <c r="X32" s="27" t="s">
        <v>250</v>
      </c>
      <c r="Y32" s="12"/>
      <c r="Z32" s="12" t="s">
        <v>251</v>
      </c>
      <c r="AA32" s="78">
        <v>10.7</v>
      </c>
      <c r="AB32" s="77">
        <f t="shared" si="1"/>
        <v>30.7</v>
      </c>
    </row>
    <row r="33" ht="409.5" spans="1:28">
      <c r="A33" s="1">
        <v>32</v>
      </c>
      <c r="B33" s="4" t="s">
        <v>252</v>
      </c>
      <c r="C33" s="4" t="s">
        <v>67</v>
      </c>
      <c r="D33" s="4" t="s">
        <v>68</v>
      </c>
      <c r="E33" s="4" t="s">
        <v>69</v>
      </c>
      <c r="F33" s="5">
        <v>10</v>
      </c>
      <c r="G33" s="4" t="s">
        <v>253</v>
      </c>
      <c r="H33" s="4" t="s">
        <v>254</v>
      </c>
      <c r="I33" s="5">
        <v>12</v>
      </c>
      <c r="J33" s="27"/>
      <c r="K33" s="27"/>
      <c r="L33" s="6"/>
      <c r="M33" s="27"/>
      <c r="N33" s="6"/>
      <c r="O33" s="27"/>
      <c r="P33" s="6"/>
      <c r="Q33" s="27"/>
      <c r="R33" s="50" t="s">
        <v>255</v>
      </c>
      <c r="S33" s="50"/>
      <c r="T33" s="6"/>
      <c r="U33" s="6"/>
      <c r="V33" s="27"/>
      <c r="W33" s="5">
        <v>1</v>
      </c>
      <c r="X33" s="27" t="s">
        <v>256</v>
      </c>
      <c r="Y33" s="6"/>
      <c r="Z33" s="6"/>
      <c r="AA33" s="78">
        <v>7.1</v>
      </c>
      <c r="AB33" s="77">
        <f t="shared" si="1"/>
        <v>30.1</v>
      </c>
    </row>
    <row r="34" ht="199.5" spans="1:28">
      <c r="A34" s="1">
        <v>33</v>
      </c>
      <c r="B34" s="4" t="s">
        <v>257</v>
      </c>
      <c r="C34" s="4" t="s">
        <v>67</v>
      </c>
      <c r="D34" s="4" t="s">
        <v>68</v>
      </c>
      <c r="E34" s="4" t="s">
        <v>69</v>
      </c>
      <c r="F34" s="5">
        <v>10</v>
      </c>
      <c r="G34" s="4" t="s">
        <v>258</v>
      </c>
      <c r="H34" s="4" t="s">
        <v>259</v>
      </c>
      <c r="I34" s="5">
        <v>12</v>
      </c>
      <c r="J34" s="25"/>
      <c r="K34" s="25"/>
      <c r="L34" s="4"/>
      <c r="M34" s="25"/>
      <c r="N34" s="4"/>
      <c r="O34" s="25"/>
      <c r="P34" s="4"/>
      <c r="Q34" s="25"/>
      <c r="R34" s="47"/>
      <c r="S34" s="47"/>
      <c r="T34" s="4"/>
      <c r="U34" s="4"/>
      <c r="V34" s="25"/>
      <c r="W34" s="5"/>
      <c r="X34" s="29" t="s">
        <v>470</v>
      </c>
      <c r="Y34" s="4" t="s">
        <v>261</v>
      </c>
      <c r="Z34" s="4"/>
      <c r="AA34" s="78">
        <v>7.85</v>
      </c>
      <c r="AB34" s="77">
        <f t="shared" si="1"/>
        <v>29.85</v>
      </c>
    </row>
    <row r="35" ht="313.5" spans="1:28">
      <c r="A35" s="1">
        <v>34</v>
      </c>
      <c r="B35" s="8" t="s">
        <v>263</v>
      </c>
      <c r="C35" s="8" t="s">
        <v>75</v>
      </c>
      <c r="D35" s="8" t="s">
        <v>76</v>
      </c>
      <c r="E35" s="4" t="s">
        <v>83</v>
      </c>
      <c r="F35" s="5">
        <v>10</v>
      </c>
      <c r="G35" s="6" t="s">
        <v>264</v>
      </c>
      <c r="H35" s="8" t="s">
        <v>265</v>
      </c>
      <c r="I35" s="5">
        <v>11</v>
      </c>
      <c r="J35" s="36"/>
      <c r="K35" s="25"/>
      <c r="L35" s="7"/>
      <c r="M35" s="27"/>
      <c r="N35" s="8"/>
      <c r="O35" s="36"/>
      <c r="P35" s="8"/>
      <c r="Q35" s="27" t="s">
        <v>266</v>
      </c>
      <c r="R35" s="55"/>
      <c r="S35" s="50"/>
      <c r="T35" s="8"/>
      <c r="U35" s="8"/>
      <c r="V35" s="48"/>
      <c r="W35" s="5">
        <v>5.4</v>
      </c>
      <c r="X35" s="27" t="s">
        <v>267</v>
      </c>
      <c r="Y35" s="80" t="s">
        <v>268</v>
      </c>
      <c r="Z35" s="8"/>
      <c r="AA35" s="78">
        <v>2.95</v>
      </c>
      <c r="AB35" s="77">
        <v>29.35</v>
      </c>
    </row>
    <row r="36" ht="409.5" spans="1:28">
      <c r="A36" s="1">
        <v>35</v>
      </c>
      <c r="B36" s="4" t="s">
        <v>269</v>
      </c>
      <c r="C36" s="4" t="s">
        <v>67</v>
      </c>
      <c r="D36" s="4" t="s">
        <v>76</v>
      </c>
      <c r="E36" s="4" t="s">
        <v>69</v>
      </c>
      <c r="F36" s="5">
        <v>10</v>
      </c>
      <c r="G36" s="6" t="s">
        <v>270</v>
      </c>
      <c r="H36" s="6"/>
      <c r="I36" s="5">
        <v>7</v>
      </c>
      <c r="J36" s="27" t="s">
        <v>91</v>
      </c>
      <c r="K36" s="27" t="s">
        <v>91</v>
      </c>
      <c r="L36" s="6" t="s">
        <v>91</v>
      </c>
      <c r="M36" s="27" t="s">
        <v>91</v>
      </c>
      <c r="N36" s="6" t="s">
        <v>91</v>
      </c>
      <c r="O36" s="27" t="s">
        <v>91</v>
      </c>
      <c r="P36" s="6" t="s">
        <v>91</v>
      </c>
      <c r="Q36" s="27" t="s">
        <v>271</v>
      </c>
      <c r="R36" s="50" t="s">
        <v>91</v>
      </c>
      <c r="S36" s="50" t="s">
        <v>272</v>
      </c>
      <c r="T36" s="6" t="s">
        <v>91</v>
      </c>
      <c r="U36" s="6" t="s">
        <v>91</v>
      </c>
      <c r="V36" s="27" t="s">
        <v>91</v>
      </c>
      <c r="W36" s="5">
        <v>4.4</v>
      </c>
      <c r="X36" s="29" t="s">
        <v>471</v>
      </c>
      <c r="Y36" s="6" t="s">
        <v>274</v>
      </c>
      <c r="Z36" s="6" t="s">
        <v>91</v>
      </c>
      <c r="AA36" s="78">
        <v>7.85</v>
      </c>
      <c r="AB36" s="77">
        <f t="shared" ref="AB36:AB64" si="2">AA36+W36+I36+F36</f>
        <v>29.25</v>
      </c>
    </row>
    <row r="37" ht="409.5" spans="1:28">
      <c r="A37" s="1">
        <v>36</v>
      </c>
      <c r="B37" s="6" t="s">
        <v>276</v>
      </c>
      <c r="C37" s="6" t="s">
        <v>67</v>
      </c>
      <c r="D37" s="6" t="s">
        <v>76</v>
      </c>
      <c r="E37" s="6" t="s">
        <v>115</v>
      </c>
      <c r="F37" s="5">
        <v>10</v>
      </c>
      <c r="G37" s="4" t="s">
        <v>277</v>
      </c>
      <c r="H37" s="4" t="s">
        <v>278</v>
      </c>
      <c r="I37" s="5">
        <v>11</v>
      </c>
      <c r="J37" s="27"/>
      <c r="K37" s="27"/>
      <c r="L37" s="6"/>
      <c r="M37" s="27"/>
      <c r="N37" s="6"/>
      <c r="O37" s="27"/>
      <c r="P37" s="6"/>
      <c r="Q37" s="56" t="s">
        <v>279</v>
      </c>
      <c r="R37" s="50"/>
      <c r="S37" s="50"/>
      <c r="T37" s="6"/>
      <c r="U37" s="6"/>
      <c r="V37" s="25"/>
      <c r="W37" s="5">
        <v>2.4</v>
      </c>
      <c r="X37" s="27" t="s">
        <v>280</v>
      </c>
      <c r="Y37" s="6"/>
      <c r="Z37" s="6"/>
      <c r="AA37" s="78">
        <v>5.35</v>
      </c>
      <c r="AB37" s="77">
        <f t="shared" si="2"/>
        <v>28.75</v>
      </c>
    </row>
    <row r="38" ht="409.5" spans="1:28">
      <c r="A38" s="1">
        <v>37</v>
      </c>
      <c r="B38" s="4" t="s">
        <v>281</v>
      </c>
      <c r="C38" s="4" t="s">
        <v>67</v>
      </c>
      <c r="D38" s="4" t="s">
        <v>68</v>
      </c>
      <c r="E38" s="4" t="s">
        <v>115</v>
      </c>
      <c r="F38" s="5">
        <v>10</v>
      </c>
      <c r="G38" s="4" t="s">
        <v>282</v>
      </c>
      <c r="H38" s="4" t="s">
        <v>283</v>
      </c>
      <c r="I38" s="5">
        <v>14</v>
      </c>
      <c r="J38" s="25"/>
      <c r="K38" s="25"/>
      <c r="L38" s="4"/>
      <c r="M38" s="25"/>
      <c r="N38" s="4"/>
      <c r="O38" s="25"/>
      <c r="P38" s="4"/>
      <c r="Q38" s="27" t="s">
        <v>284</v>
      </c>
      <c r="R38" s="47"/>
      <c r="S38" s="47"/>
      <c r="T38" s="4"/>
      <c r="U38" s="4"/>
      <c r="V38" s="25"/>
      <c r="W38" s="5">
        <v>2.4</v>
      </c>
      <c r="X38" s="27" t="s">
        <v>472</v>
      </c>
      <c r="Y38" s="4"/>
      <c r="Z38" s="4"/>
      <c r="AA38" s="78">
        <v>2.05</v>
      </c>
      <c r="AB38" s="77">
        <f t="shared" si="2"/>
        <v>28.45</v>
      </c>
    </row>
    <row r="39" ht="370.5" spans="1:28">
      <c r="A39" s="1">
        <v>38</v>
      </c>
      <c r="B39" s="4" t="s">
        <v>287</v>
      </c>
      <c r="C39" s="4" t="s">
        <v>75</v>
      </c>
      <c r="D39" s="4" t="s">
        <v>68</v>
      </c>
      <c r="E39" s="4" t="s">
        <v>83</v>
      </c>
      <c r="F39" s="5">
        <v>10</v>
      </c>
      <c r="G39" s="4" t="s">
        <v>288</v>
      </c>
      <c r="H39" s="4" t="s">
        <v>289</v>
      </c>
      <c r="I39" s="5">
        <v>11</v>
      </c>
      <c r="J39" s="27" t="s">
        <v>91</v>
      </c>
      <c r="K39" s="24" t="s">
        <v>91</v>
      </c>
      <c r="L39" s="9" t="s">
        <v>91</v>
      </c>
      <c r="M39" s="24" t="s">
        <v>91</v>
      </c>
      <c r="N39" s="9" t="s">
        <v>91</v>
      </c>
      <c r="O39" s="24" t="s">
        <v>91</v>
      </c>
      <c r="P39" s="9" t="s">
        <v>91</v>
      </c>
      <c r="Q39" s="27" t="s">
        <v>290</v>
      </c>
      <c r="R39" s="51" t="s">
        <v>91</v>
      </c>
      <c r="S39" s="51" t="s">
        <v>91</v>
      </c>
      <c r="T39" s="9" t="s">
        <v>91</v>
      </c>
      <c r="U39" s="9" t="s">
        <v>91</v>
      </c>
      <c r="V39" s="48"/>
      <c r="W39" s="5">
        <v>2.4</v>
      </c>
      <c r="X39" s="27" t="s">
        <v>291</v>
      </c>
      <c r="Y39" s="6" t="s">
        <v>292</v>
      </c>
      <c r="Z39" s="9" t="s">
        <v>91</v>
      </c>
      <c r="AA39" s="78">
        <v>4.8</v>
      </c>
      <c r="AB39" s="77">
        <f t="shared" si="2"/>
        <v>28.2</v>
      </c>
    </row>
    <row r="40" ht="409.5" spans="1:28">
      <c r="A40" s="1">
        <v>39</v>
      </c>
      <c r="B40" s="6" t="s">
        <v>293</v>
      </c>
      <c r="C40" s="6" t="s">
        <v>67</v>
      </c>
      <c r="D40" s="6" t="s">
        <v>76</v>
      </c>
      <c r="E40" s="6" t="s">
        <v>115</v>
      </c>
      <c r="F40" s="5">
        <v>10</v>
      </c>
      <c r="G40" s="6" t="s">
        <v>294</v>
      </c>
      <c r="H40" s="6" t="s">
        <v>295</v>
      </c>
      <c r="I40" s="5">
        <v>12</v>
      </c>
      <c r="J40" s="27"/>
      <c r="K40" s="27"/>
      <c r="L40" s="6"/>
      <c r="M40" s="27" t="s">
        <v>296</v>
      </c>
      <c r="N40" s="6"/>
      <c r="O40" s="27"/>
      <c r="P40" s="6"/>
      <c r="Q40" s="27"/>
      <c r="R40" s="50"/>
      <c r="S40" s="50"/>
      <c r="T40" s="6"/>
      <c r="U40" s="6"/>
      <c r="V40" s="27"/>
      <c r="W40" s="5">
        <v>6</v>
      </c>
      <c r="X40" s="49" t="s">
        <v>297</v>
      </c>
      <c r="Y40" s="6"/>
      <c r="Z40" s="6"/>
      <c r="AA40" s="78">
        <v>0</v>
      </c>
      <c r="AB40" s="77">
        <f t="shared" si="2"/>
        <v>28</v>
      </c>
    </row>
    <row r="41" ht="409.5" spans="1:28">
      <c r="A41" s="1">
        <v>40</v>
      </c>
      <c r="B41" s="4" t="s">
        <v>298</v>
      </c>
      <c r="C41" s="4" t="s">
        <v>75</v>
      </c>
      <c r="D41" s="4" t="s">
        <v>76</v>
      </c>
      <c r="E41" s="4" t="s">
        <v>115</v>
      </c>
      <c r="F41" s="5">
        <v>10</v>
      </c>
      <c r="G41" s="4" t="s">
        <v>299</v>
      </c>
      <c r="H41" s="4"/>
      <c r="I41" s="5">
        <v>6</v>
      </c>
      <c r="J41" s="25"/>
      <c r="K41" s="25"/>
      <c r="L41" s="4"/>
      <c r="M41" s="37" t="s">
        <v>300</v>
      </c>
      <c r="N41" s="4"/>
      <c r="O41" s="25"/>
      <c r="P41" s="4"/>
      <c r="Q41" s="27" t="s">
        <v>301</v>
      </c>
      <c r="R41" s="50" t="s">
        <v>302</v>
      </c>
      <c r="S41" s="47"/>
      <c r="T41" s="4"/>
      <c r="U41" s="6"/>
      <c r="V41" s="48"/>
      <c r="W41" s="5">
        <v>8.7</v>
      </c>
      <c r="X41" s="27" t="s">
        <v>303</v>
      </c>
      <c r="Y41" s="4"/>
      <c r="Z41" s="4"/>
      <c r="AA41" s="78">
        <v>3.2</v>
      </c>
      <c r="AB41" s="77">
        <f t="shared" si="2"/>
        <v>27.9</v>
      </c>
    </row>
    <row r="42" ht="409.5" spans="1:28">
      <c r="A42" s="1">
        <v>41</v>
      </c>
      <c r="B42" s="12" t="s">
        <v>304</v>
      </c>
      <c r="C42" s="12" t="s">
        <v>148</v>
      </c>
      <c r="D42" s="12" t="s">
        <v>68</v>
      </c>
      <c r="E42" s="12" t="s">
        <v>69</v>
      </c>
      <c r="F42" s="5">
        <v>10</v>
      </c>
      <c r="G42" s="12" t="s">
        <v>305</v>
      </c>
      <c r="H42" s="9"/>
      <c r="I42" s="5">
        <v>8</v>
      </c>
      <c r="J42" s="24"/>
      <c r="K42" s="24"/>
      <c r="L42" s="9"/>
      <c r="M42" s="24"/>
      <c r="N42" s="9"/>
      <c r="O42" s="24"/>
      <c r="P42" s="9"/>
      <c r="Q42" s="24"/>
      <c r="R42" s="51"/>
      <c r="S42" s="51"/>
      <c r="T42" s="4"/>
      <c r="U42" s="4"/>
      <c r="V42" s="25"/>
      <c r="W42" s="5">
        <v>0</v>
      </c>
      <c r="X42" s="57" t="s">
        <v>306</v>
      </c>
      <c r="Y42" s="12" t="s">
        <v>307</v>
      </c>
      <c r="Z42" s="81" t="s">
        <v>473</v>
      </c>
      <c r="AA42" s="78">
        <v>8.6</v>
      </c>
      <c r="AB42" s="77">
        <f t="shared" si="2"/>
        <v>26.6</v>
      </c>
    </row>
    <row r="43" ht="356.25" spans="1:28">
      <c r="A43" s="1">
        <v>42</v>
      </c>
      <c r="B43" s="6" t="s">
        <v>309</v>
      </c>
      <c r="C43" s="6" t="s">
        <v>67</v>
      </c>
      <c r="D43" s="6" t="s">
        <v>76</v>
      </c>
      <c r="E43" s="6" t="s">
        <v>115</v>
      </c>
      <c r="F43" s="5">
        <v>10</v>
      </c>
      <c r="G43" s="6" t="s">
        <v>310</v>
      </c>
      <c r="H43" s="6" t="s">
        <v>311</v>
      </c>
      <c r="I43" s="5">
        <v>11</v>
      </c>
      <c r="J43" s="27" t="s">
        <v>91</v>
      </c>
      <c r="K43" s="27" t="s">
        <v>91</v>
      </c>
      <c r="L43" s="6" t="s">
        <v>91</v>
      </c>
      <c r="M43" s="27" t="s">
        <v>91</v>
      </c>
      <c r="N43" s="6" t="s">
        <v>91</v>
      </c>
      <c r="O43" s="27" t="s">
        <v>91</v>
      </c>
      <c r="P43" s="6" t="s">
        <v>91</v>
      </c>
      <c r="Q43" s="58" t="s">
        <v>312</v>
      </c>
      <c r="R43" s="50" t="s">
        <v>91</v>
      </c>
      <c r="S43" s="50" t="s">
        <v>91</v>
      </c>
      <c r="T43" s="6" t="s">
        <v>91</v>
      </c>
      <c r="U43" s="6" t="s">
        <v>91</v>
      </c>
      <c r="V43" s="48"/>
      <c r="W43" s="5">
        <v>0</v>
      </c>
      <c r="X43" s="27" t="s">
        <v>313</v>
      </c>
      <c r="Y43" s="6" t="s">
        <v>91</v>
      </c>
      <c r="Z43" s="6" t="s">
        <v>91</v>
      </c>
      <c r="AA43" s="78">
        <v>5.4</v>
      </c>
      <c r="AB43" s="77">
        <f t="shared" si="2"/>
        <v>26.4</v>
      </c>
    </row>
    <row r="44" ht="409.5" spans="1:28">
      <c r="A44" s="1">
        <v>43</v>
      </c>
      <c r="B44" s="4" t="s">
        <v>314</v>
      </c>
      <c r="C44" s="4" t="s">
        <v>67</v>
      </c>
      <c r="D44" s="4" t="s">
        <v>68</v>
      </c>
      <c r="E44" s="4" t="s">
        <v>115</v>
      </c>
      <c r="F44" s="5">
        <v>10</v>
      </c>
      <c r="G44" s="4" t="s">
        <v>315</v>
      </c>
      <c r="H44" s="7"/>
      <c r="I44" s="5">
        <v>7</v>
      </c>
      <c r="J44" s="24" t="s">
        <v>91</v>
      </c>
      <c r="K44" s="24" t="s">
        <v>91</v>
      </c>
      <c r="L44" s="9" t="s">
        <v>91</v>
      </c>
      <c r="M44" s="24" t="s">
        <v>91</v>
      </c>
      <c r="N44" s="9" t="s">
        <v>91</v>
      </c>
      <c r="O44" s="24" t="s">
        <v>91</v>
      </c>
      <c r="P44" s="9" t="s">
        <v>91</v>
      </c>
      <c r="Q44" s="27" t="s">
        <v>316</v>
      </c>
      <c r="R44" s="51" t="s">
        <v>91</v>
      </c>
      <c r="S44" s="51" t="s">
        <v>91</v>
      </c>
      <c r="T44" s="9" t="s">
        <v>91</v>
      </c>
      <c r="U44" s="9" t="s">
        <v>91</v>
      </c>
      <c r="V44" s="59" t="s">
        <v>91</v>
      </c>
      <c r="W44" s="5">
        <v>2.4</v>
      </c>
      <c r="X44" s="27" t="s">
        <v>317</v>
      </c>
      <c r="Y44" s="6" t="s">
        <v>318</v>
      </c>
      <c r="Z44" s="7" t="s">
        <v>91</v>
      </c>
      <c r="AA44" s="78">
        <v>6.85</v>
      </c>
      <c r="AB44" s="77">
        <f t="shared" si="2"/>
        <v>26.25</v>
      </c>
    </row>
    <row r="45" ht="409.5" spans="1:28">
      <c r="A45" s="1">
        <v>44</v>
      </c>
      <c r="B45" s="6" t="s">
        <v>319</v>
      </c>
      <c r="C45" s="6" t="s">
        <v>75</v>
      </c>
      <c r="D45" s="6" t="s">
        <v>76</v>
      </c>
      <c r="E45" s="6" t="s">
        <v>83</v>
      </c>
      <c r="F45" s="5">
        <v>10</v>
      </c>
      <c r="G45" s="6" t="s">
        <v>136</v>
      </c>
      <c r="H45" s="6" t="s">
        <v>320</v>
      </c>
      <c r="I45" s="5">
        <v>10</v>
      </c>
      <c r="J45" s="27"/>
      <c r="K45" s="27"/>
      <c r="L45" s="6"/>
      <c r="M45" s="27"/>
      <c r="N45" s="6"/>
      <c r="O45" s="27"/>
      <c r="P45" s="6"/>
      <c r="Q45" s="27"/>
      <c r="R45" s="50" t="s">
        <v>321</v>
      </c>
      <c r="S45" s="50"/>
      <c r="T45" s="6"/>
      <c r="U45" s="6"/>
      <c r="V45" s="25"/>
      <c r="W45" s="5">
        <v>1</v>
      </c>
      <c r="X45" s="27" t="s">
        <v>322</v>
      </c>
      <c r="Y45" s="6"/>
      <c r="Z45" s="6"/>
      <c r="AA45" s="78">
        <v>5.15</v>
      </c>
      <c r="AB45" s="77">
        <f t="shared" si="2"/>
        <v>26.15</v>
      </c>
    </row>
    <row r="46" ht="409.5" spans="1:28">
      <c r="A46" s="1">
        <v>45</v>
      </c>
      <c r="B46" s="8" t="s">
        <v>323</v>
      </c>
      <c r="C46" s="8" t="s">
        <v>75</v>
      </c>
      <c r="D46" s="8" t="s">
        <v>76</v>
      </c>
      <c r="E46" s="4" t="s">
        <v>324</v>
      </c>
      <c r="F46" s="5">
        <v>10</v>
      </c>
      <c r="G46" s="8" t="s">
        <v>325</v>
      </c>
      <c r="H46" s="8" t="s">
        <v>326</v>
      </c>
      <c r="I46" s="5">
        <v>10</v>
      </c>
      <c r="J46" s="29" t="s">
        <v>91</v>
      </c>
      <c r="K46" s="29" t="s">
        <v>91</v>
      </c>
      <c r="L46" s="12" t="s">
        <v>91</v>
      </c>
      <c r="M46" s="29" t="s">
        <v>91</v>
      </c>
      <c r="N46" s="12" t="s">
        <v>91</v>
      </c>
      <c r="O46" s="29" t="s">
        <v>91</v>
      </c>
      <c r="P46" s="12" t="s">
        <v>91</v>
      </c>
      <c r="Q46" s="29" t="s">
        <v>91</v>
      </c>
      <c r="R46" s="53" t="s">
        <v>91</v>
      </c>
      <c r="S46" s="53" t="s">
        <v>91</v>
      </c>
      <c r="T46" s="12" t="s">
        <v>91</v>
      </c>
      <c r="U46" s="12" t="s">
        <v>91</v>
      </c>
      <c r="V46" s="60" t="s">
        <v>91</v>
      </c>
      <c r="W46" s="5">
        <v>0</v>
      </c>
      <c r="X46" s="29" t="s">
        <v>474</v>
      </c>
      <c r="Y46" s="12" t="s">
        <v>328</v>
      </c>
      <c r="Z46" s="12" t="s">
        <v>475</v>
      </c>
      <c r="AA46" s="78">
        <v>5.8</v>
      </c>
      <c r="AB46" s="77">
        <f t="shared" si="2"/>
        <v>25.8</v>
      </c>
    </row>
    <row r="47" ht="409.5" spans="1:28">
      <c r="A47" s="1">
        <v>46</v>
      </c>
      <c r="B47" s="4" t="s">
        <v>330</v>
      </c>
      <c r="C47" s="4" t="s">
        <v>75</v>
      </c>
      <c r="D47" s="4" t="s">
        <v>68</v>
      </c>
      <c r="E47" s="4" t="s">
        <v>83</v>
      </c>
      <c r="F47" s="5">
        <v>10</v>
      </c>
      <c r="G47" s="4" t="s">
        <v>331</v>
      </c>
      <c r="H47" s="13"/>
      <c r="I47" s="5">
        <v>7</v>
      </c>
      <c r="J47" s="24" t="s">
        <v>91</v>
      </c>
      <c r="K47" s="24" t="s">
        <v>91</v>
      </c>
      <c r="L47" s="9" t="s">
        <v>91</v>
      </c>
      <c r="M47" s="24" t="s">
        <v>91</v>
      </c>
      <c r="N47" s="9" t="s">
        <v>91</v>
      </c>
      <c r="O47" s="24" t="s">
        <v>91</v>
      </c>
      <c r="P47" s="9" t="s">
        <v>91</v>
      </c>
      <c r="Q47" s="27" t="s">
        <v>332</v>
      </c>
      <c r="R47" s="51" t="s">
        <v>91</v>
      </c>
      <c r="S47" s="51" t="s">
        <v>91</v>
      </c>
      <c r="T47" s="9" t="s">
        <v>91</v>
      </c>
      <c r="U47" s="9" t="s">
        <v>91</v>
      </c>
      <c r="V47" s="25"/>
      <c r="W47" s="5">
        <v>2.4</v>
      </c>
      <c r="X47" s="27" t="s">
        <v>333</v>
      </c>
      <c r="Y47" s="9" t="s">
        <v>91</v>
      </c>
      <c r="Z47" s="9" t="s">
        <v>91</v>
      </c>
      <c r="AA47" s="78">
        <v>6.2</v>
      </c>
      <c r="AB47" s="77">
        <f t="shared" si="2"/>
        <v>25.6</v>
      </c>
    </row>
    <row r="48" ht="384.75" spans="1:28">
      <c r="A48" s="1">
        <v>47</v>
      </c>
      <c r="B48" s="6" t="s">
        <v>334</v>
      </c>
      <c r="C48" s="6" t="s">
        <v>67</v>
      </c>
      <c r="D48" s="6" t="s">
        <v>76</v>
      </c>
      <c r="E48" s="6" t="s">
        <v>115</v>
      </c>
      <c r="F48" s="5">
        <v>10</v>
      </c>
      <c r="G48" s="6" t="s">
        <v>335</v>
      </c>
      <c r="H48" s="6" t="s">
        <v>336</v>
      </c>
      <c r="I48" s="5">
        <v>11</v>
      </c>
      <c r="J48" s="27"/>
      <c r="K48" s="27"/>
      <c r="L48" s="6"/>
      <c r="M48" s="27"/>
      <c r="N48" s="10" t="s">
        <v>337</v>
      </c>
      <c r="O48" s="27"/>
      <c r="P48" s="6"/>
      <c r="Q48" s="27"/>
      <c r="R48" s="50"/>
      <c r="S48" s="50"/>
      <c r="T48" s="7"/>
      <c r="U48" s="6"/>
      <c r="V48" s="48"/>
      <c r="W48" s="5">
        <v>1</v>
      </c>
      <c r="X48" s="61" t="s">
        <v>338</v>
      </c>
      <c r="Y48" s="6"/>
      <c r="Z48" s="6"/>
      <c r="AA48" s="78">
        <v>3.2</v>
      </c>
      <c r="AB48" s="77">
        <f t="shared" si="2"/>
        <v>25.2</v>
      </c>
    </row>
    <row r="49" ht="409.5" spans="1:28">
      <c r="A49" s="1">
        <v>48</v>
      </c>
      <c r="B49" s="6" t="s">
        <v>339</v>
      </c>
      <c r="C49" s="6" t="s">
        <v>75</v>
      </c>
      <c r="D49" s="6" t="s">
        <v>76</v>
      </c>
      <c r="E49" s="6" t="s">
        <v>83</v>
      </c>
      <c r="F49" s="5">
        <v>10</v>
      </c>
      <c r="G49" s="6" t="s">
        <v>340</v>
      </c>
      <c r="H49" s="6" t="s">
        <v>91</v>
      </c>
      <c r="I49" s="5">
        <v>6</v>
      </c>
      <c r="J49" s="27" t="s">
        <v>91</v>
      </c>
      <c r="K49" s="27" t="s">
        <v>91</v>
      </c>
      <c r="L49" s="6" t="s">
        <v>91</v>
      </c>
      <c r="M49" s="27" t="s">
        <v>91</v>
      </c>
      <c r="N49" s="6" t="s">
        <v>91</v>
      </c>
      <c r="O49" s="27" t="s">
        <v>91</v>
      </c>
      <c r="P49" s="6" t="s">
        <v>91</v>
      </c>
      <c r="Q49" s="27" t="s">
        <v>91</v>
      </c>
      <c r="R49" s="50" t="s">
        <v>91</v>
      </c>
      <c r="S49" s="50" t="s">
        <v>91</v>
      </c>
      <c r="T49" s="6" t="s">
        <v>91</v>
      </c>
      <c r="U49" s="6" t="s">
        <v>91</v>
      </c>
      <c r="V49" s="48"/>
      <c r="W49" s="5">
        <v>0</v>
      </c>
      <c r="X49" s="27" t="s">
        <v>341</v>
      </c>
      <c r="Y49" s="6" t="s">
        <v>91</v>
      </c>
      <c r="Z49" s="6" t="s">
        <v>91</v>
      </c>
      <c r="AA49" s="78">
        <v>8.6</v>
      </c>
      <c r="AB49" s="77">
        <f t="shared" si="2"/>
        <v>24.6</v>
      </c>
    </row>
    <row r="50" ht="409.5" spans="1:28">
      <c r="A50" s="1">
        <v>49</v>
      </c>
      <c r="B50" s="6" t="s">
        <v>342</v>
      </c>
      <c r="C50" s="6" t="s">
        <v>75</v>
      </c>
      <c r="D50" s="6" t="s">
        <v>76</v>
      </c>
      <c r="E50" s="6" t="s">
        <v>83</v>
      </c>
      <c r="F50" s="5">
        <v>10</v>
      </c>
      <c r="G50" s="6" t="s">
        <v>343</v>
      </c>
      <c r="H50" s="6"/>
      <c r="I50" s="5">
        <v>6</v>
      </c>
      <c r="J50" s="27"/>
      <c r="K50" s="27"/>
      <c r="L50" s="6"/>
      <c r="M50" s="27"/>
      <c r="N50" s="6"/>
      <c r="O50" s="27"/>
      <c r="P50" s="6"/>
      <c r="Q50" s="27"/>
      <c r="R50" s="50"/>
      <c r="S50" s="50"/>
      <c r="T50" s="6"/>
      <c r="U50" s="6"/>
      <c r="V50" s="62"/>
      <c r="W50" s="5">
        <v>0</v>
      </c>
      <c r="X50" s="29" t="s">
        <v>476</v>
      </c>
      <c r="Y50" s="6" t="s">
        <v>345</v>
      </c>
      <c r="Z50" s="82" t="s">
        <v>477</v>
      </c>
      <c r="AA50" s="78">
        <v>8.45</v>
      </c>
      <c r="AB50" s="77">
        <f t="shared" si="2"/>
        <v>24.45</v>
      </c>
    </row>
    <row r="51" ht="409.5" spans="1:28">
      <c r="A51" s="1">
        <v>50</v>
      </c>
      <c r="B51" s="4" t="s">
        <v>347</v>
      </c>
      <c r="C51" s="4" t="s">
        <v>75</v>
      </c>
      <c r="D51" s="4" t="s">
        <v>76</v>
      </c>
      <c r="E51" s="4" t="s">
        <v>83</v>
      </c>
      <c r="F51" s="5">
        <v>10</v>
      </c>
      <c r="G51" s="4" t="s">
        <v>348</v>
      </c>
      <c r="H51" s="4"/>
      <c r="I51" s="5">
        <v>7</v>
      </c>
      <c r="J51" s="25"/>
      <c r="K51" s="25"/>
      <c r="L51" s="4"/>
      <c r="M51" s="25"/>
      <c r="N51" s="4"/>
      <c r="O51" s="25"/>
      <c r="P51" s="4"/>
      <c r="Q51" s="27" t="s">
        <v>349</v>
      </c>
      <c r="R51" s="50" t="s">
        <v>350</v>
      </c>
      <c r="S51" s="47"/>
      <c r="T51" s="4"/>
      <c r="U51" s="4"/>
      <c r="V51" s="25"/>
      <c r="W51" s="5">
        <v>5.6</v>
      </c>
      <c r="X51" s="27"/>
      <c r="Y51" s="4"/>
      <c r="Z51" s="82" t="s">
        <v>478</v>
      </c>
      <c r="AA51" s="78">
        <v>1.725</v>
      </c>
      <c r="AB51" s="77">
        <f t="shared" si="2"/>
        <v>24.325</v>
      </c>
    </row>
    <row r="52" ht="409.5" spans="1:28">
      <c r="A52" s="1">
        <v>51</v>
      </c>
      <c r="B52" s="4" t="s">
        <v>352</v>
      </c>
      <c r="C52" s="4" t="s">
        <v>67</v>
      </c>
      <c r="D52" s="4" t="s">
        <v>68</v>
      </c>
      <c r="E52" s="4" t="s">
        <v>115</v>
      </c>
      <c r="F52" s="5">
        <v>10</v>
      </c>
      <c r="G52" s="4" t="s">
        <v>353</v>
      </c>
      <c r="H52" s="4"/>
      <c r="I52" s="5">
        <v>7</v>
      </c>
      <c r="J52" s="25"/>
      <c r="K52" s="25"/>
      <c r="L52" s="4"/>
      <c r="M52" s="25"/>
      <c r="N52" s="4"/>
      <c r="O52" s="25"/>
      <c r="P52" s="4"/>
      <c r="Q52" s="27" t="s">
        <v>354</v>
      </c>
      <c r="R52" s="47"/>
      <c r="S52" s="47"/>
      <c r="T52" s="4"/>
      <c r="U52" s="4"/>
      <c r="V52" s="25"/>
      <c r="W52" s="5">
        <v>7.2</v>
      </c>
      <c r="X52" s="25"/>
      <c r="Y52" s="4"/>
      <c r="Z52" s="4"/>
      <c r="AA52" s="78">
        <v>0</v>
      </c>
      <c r="AB52" s="77">
        <f t="shared" si="2"/>
        <v>24.2</v>
      </c>
    </row>
    <row r="53" ht="409.5" spans="1:28">
      <c r="A53" s="1">
        <v>52</v>
      </c>
      <c r="B53" s="6" t="s">
        <v>355</v>
      </c>
      <c r="C53" s="6" t="s">
        <v>75</v>
      </c>
      <c r="D53" s="6" t="s">
        <v>76</v>
      </c>
      <c r="E53" s="6" t="s">
        <v>83</v>
      </c>
      <c r="F53" s="5">
        <v>10</v>
      </c>
      <c r="G53" s="6" t="s">
        <v>356</v>
      </c>
      <c r="H53" s="6"/>
      <c r="I53" s="5">
        <v>6</v>
      </c>
      <c r="J53" s="25"/>
      <c r="K53" s="27"/>
      <c r="L53" s="6"/>
      <c r="M53" s="27"/>
      <c r="N53" s="6"/>
      <c r="O53" s="27"/>
      <c r="P53" s="6" t="s">
        <v>357</v>
      </c>
      <c r="Q53" s="27" t="s">
        <v>358</v>
      </c>
      <c r="R53" s="50"/>
      <c r="S53" s="50"/>
      <c r="T53" s="6"/>
      <c r="U53" s="6"/>
      <c r="V53" s="27"/>
      <c r="W53" s="5">
        <v>8.2</v>
      </c>
      <c r="X53" s="27"/>
      <c r="Y53" s="6"/>
      <c r="Z53" s="6"/>
      <c r="AA53" s="78">
        <v>0</v>
      </c>
      <c r="AB53" s="77">
        <f t="shared" si="2"/>
        <v>24.2</v>
      </c>
    </row>
    <row r="54" ht="199.5" spans="1:28">
      <c r="A54" s="1">
        <v>53</v>
      </c>
      <c r="B54" s="4" t="s">
        <v>359</v>
      </c>
      <c r="C54" s="4" t="s">
        <v>67</v>
      </c>
      <c r="D54" s="4" t="s">
        <v>76</v>
      </c>
      <c r="E54" s="4" t="s">
        <v>115</v>
      </c>
      <c r="F54" s="5">
        <v>10</v>
      </c>
      <c r="G54" s="4" t="s">
        <v>360</v>
      </c>
      <c r="H54" s="4" t="s">
        <v>361</v>
      </c>
      <c r="I54" s="5">
        <v>10</v>
      </c>
      <c r="J54" s="27" t="s">
        <v>91</v>
      </c>
      <c r="K54" s="27" t="s">
        <v>91</v>
      </c>
      <c r="L54" s="6" t="s">
        <v>91</v>
      </c>
      <c r="M54" s="27" t="s">
        <v>91</v>
      </c>
      <c r="N54" s="6" t="s">
        <v>91</v>
      </c>
      <c r="O54" s="27" t="s">
        <v>91</v>
      </c>
      <c r="P54" s="6" t="s">
        <v>91</v>
      </c>
      <c r="Q54" s="27" t="s">
        <v>362</v>
      </c>
      <c r="R54" s="50" t="s">
        <v>91</v>
      </c>
      <c r="S54" s="50" t="s">
        <v>91</v>
      </c>
      <c r="T54" s="6" t="s">
        <v>91</v>
      </c>
      <c r="U54" s="6" t="s">
        <v>91</v>
      </c>
      <c r="V54" s="27" t="s">
        <v>91</v>
      </c>
      <c r="W54" s="5">
        <v>2.4</v>
      </c>
      <c r="X54" s="27" t="s">
        <v>363</v>
      </c>
      <c r="Y54" s="6" t="s">
        <v>91</v>
      </c>
      <c r="Z54" s="6" t="s">
        <v>91</v>
      </c>
      <c r="AA54" s="78">
        <v>1.2</v>
      </c>
      <c r="AB54" s="77">
        <f t="shared" si="2"/>
        <v>23.6</v>
      </c>
    </row>
    <row r="55" ht="409.5" spans="1:28">
      <c r="A55" s="1">
        <v>54</v>
      </c>
      <c r="B55" s="4" t="s">
        <v>364</v>
      </c>
      <c r="C55" s="4" t="s">
        <v>75</v>
      </c>
      <c r="D55" s="4" t="s">
        <v>76</v>
      </c>
      <c r="E55" s="4" t="s">
        <v>77</v>
      </c>
      <c r="F55" s="14">
        <v>10</v>
      </c>
      <c r="G55" s="15" t="s">
        <v>365</v>
      </c>
      <c r="H55" s="15"/>
      <c r="I55" s="15">
        <v>6</v>
      </c>
      <c r="J55" s="38"/>
      <c r="K55" s="38"/>
      <c r="L55" s="39"/>
      <c r="M55" s="38"/>
      <c r="N55" s="39"/>
      <c r="O55" s="38"/>
      <c r="P55" s="39"/>
      <c r="Q55" s="38"/>
      <c r="R55" s="63"/>
      <c r="S55" s="63"/>
      <c r="T55" s="39"/>
      <c r="U55" s="39"/>
      <c r="V55" s="38"/>
      <c r="W55" s="5">
        <v>0</v>
      </c>
      <c r="X55" s="64" t="s">
        <v>479</v>
      </c>
      <c r="Y55" s="39" t="s">
        <v>480</v>
      </c>
      <c r="Z55" s="39"/>
      <c r="AA55" s="78">
        <v>6.5</v>
      </c>
      <c r="AB55" s="77">
        <f t="shared" si="2"/>
        <v>22.5</v>
      </c>
    </row>
    <row r="56" ht="409.5" spans="1:28">
      <c r="A56" s="1">
        <v>55</v>
      </c>
      <c r="B56" s="4" t="s">
        <v>369</v>
      </c>
      <c r="C56" s="4" t="s">
        <v>75</v>
      </c>
      <c r="D56" s="4" t="s">
        <v>76</v>
      </c>
      <c r="E56" s="4" t="s">
        <v>115</v>
      </c>
      <c r="F56" s="5">
        <v>10</v>
      </c>
      <c r="G56" s="4" t="s">
        <v>370</v>
      </c>
      <c r="H56" s="4"/>
      <c r="I56" s="5">
        <v>7</v>
      </c>
      <c r="J56" s="25"/>
      <c r="K56" s="25"/>
      <c r="L56" s="4"/>
      <c r="M56" s="25"/>
      <c r="N56" s="4"/>
      <c r="O56" s="25"/>
      <c r="P56" s="6"/>
      <c r="Q56" s="27" t="s">
        <v>371</v>
      </c>
      <c r="R56" s="50"/>
      <c r="S56" s="50"/>
      <c r="T56" s="6"/>
      <c r="U56" s="6"/>
      <c r="V56" s="27"/>
      <c r="W56" s="5">
        <v>2.4</v>
      </c>
      <c r="X56" s="27" t="s">
        <v>372</v>
      </c>
      <c r="Y56" s="6"/>
      <c r="Z56" s="6"/>
      <c r="AA56" s="78">
        <v>3.05</v>
      </c>
      <c r="AB56" s="77">
        <f t="shared" si="2"/>
        <v>22.45</v>
      </c>
    </row>
    <row r="57" ht="409.5" spans="1:28">
      <c r="A57" s="1">
        <v>56</v>
      </c>
      <c r="B57" s="4" t="s">
        <v>373</v>
      </c>
      <c r="C57" s="4" t="s">
        <v>148</v>
      </c>
      <c r="D57" s="4" t="s">
        <v>68</v>
      </c>
      <c r="E57" s="4" t="s">
        <v>115</v>
      </c>
      <c r="F57" s="5">
        <v>10</v>
      </c>
      <c r="G57" s="4" t="s">
        <v>374</v>
      </c>
      <c r="H57" s="4"/>
      <c r="I57" s="5">
        <v>7</v>
      </c>
      <c r="J57" s="25"/>
      <c r="K57" s="25"/>
      <c r="L57" s="4"/>
      <c r="M57" s="27" t="s">
        <v>375</v>
      </c>
      <c r="N57" s="4"/>
      <c r="O57" s="25"/>
      <c r="P57" s="4"/>
      <c r="Q57" s="25"/>
      <c r="R57" s="47"/>
      <c r="S57" s="47"/>
      <c r="T57" s="4"/>
      <c r="U57" s="4"/>
      <c r="V57" s="25"/>
      <c r="W57" s="5">
        <v>3</v>
      </c>
      <c r="X57" s="27" t="s">
        <v>376</v>
      </c>
      <c r="Y57" s="4"/>
      <c r="Z57" s="4"/>
      <c r="AA57" s="78">
        <v>2</v>
      </c>
      <c r="AB57" s="77">
        <f t="shared" si="2"/>
        <v>22</v>
      </c>
    </row>
    <row r="58" ht="409.5" spans="1:28">
      <c r="A58" s="1">
        <v>57</v>
      </c>
      <c r="B58" s="4" t="s">
        <v>377</v>
      </c>
      <c r="C58" s="4" t="s">
        <v>75</v>
      </c>
      <c r="D58" s="4" t="s">
        <v>76</v>
      </c>
      <c r="E58" s="4" t="s">
        <v>83</v>
      </c>
      <c r="F58" s="5">
        <v>9</v>
      </c>
      <c r="G58" s="4" t="s">
        <v>378</v>
      </c>
      <c r="H58" s="4" t="s">
        <v>379</v>
      </c>
      <c r="I58" s="5">
        <v>10</v>
      </c>
      <c r="J58" s="25"/>
      <c r="K58" s="25"/>
      <c r="L58" s="28" t="s">
        <v>380</v>
      </c>
      <c r="M58" s="29" t="s">
        <v>381</v>
      </c>
      <c r="N58" s="4"/>
      <c r="O58" s="25"/>
      <c r="P58" s="4"/>
      <c r="Q58" s="27" t="s">
        <v>382</v>
      </c>
      <c r="R58" s="47"/>
      <c r="S58" s="47"/>
      <c r="T58" s="4"/>
      <c r="U58" s="4"/>
      <c r="V58" s="48"/>
      <c r="W58" s="5">
        <v>2.4</v>
      </c>
      <c r="X58" s="49" t="s">
        <v>383</v>
      </c>
      <c r="Y58" s="4"/>
      <c r="Z58" s="4"/>
      <c r="AA58" s="78">
        <v>0</v>
      </c>
      <c r="AB58" s="77">
        <f t="shared" si="2"/>
        <v>21.4</v>
      </c>
    </row>
    <row r="59" ht="285" spans="1:28">
      <c r="A59" s="1">
        <v>58</v>
      </c>
      <c r="B59" s="6" t="s">
        <v>384</v>
      </c>
      <c r="C59" s="6" t="s">
        <v>75</v>
      </c>
      <c r="D59" s="6" t="s">
        <v>76</v>
      </c>
      <c r="E59" s="6" t="s">
        <v>77</v>
      </c>
      <c r="F59" s="5">
        <v>10</v>
      </c>
      <c r="G59" s="6" t="s">
        <v>385</v>
      </c>
      <c r="H59" s="6" t="s">
        <v>91</v>
      </c>
      <c r="I59" s="5">
        <v>6</v>
      </c>
      <c r="J59" s="27" t="s">
        <v>91</v>
      </c>
      <c r="K59" s="27" t="s">
        <v>91</v>
      </c>
      <c r="L59" s="6" t="s">
        <v>91</v>
      </c>
      <c r="M59" s="27" t="s">
        <v>91</v>
      </c>
      <c r="N59" s="6" t="s">
        <v>91</v>
      </c>
      <c r="O59" s="27" t="s">
        <v>91</v>
      </c>
      <c r="P59" s="6" t="s">
        <v>91</v>
      </c>
      <c r="Q59" s="27" t="s">
        <v>386</v>
      </c>
      <c r="R59" s="50" t="s">
        <v>91</v>
      </c>
      <c r="S59" s="50" t="s">
        <v>91</v>
      </c>
      <c r="T59" s="6"/>
      <c r="U59" s="6" t="s">
        <v>91</v>
      </c>
      <c r="V59" s="27"/>
      <c r="W59" s="5">
        <v>4.8</v>
      </c>
      <c r="X59" s="48"/>
      <c r="Y59" s="6" t="s">
        <v>91</v>
      </c>
      <c r="Z59" s="27" t="s">
        <v>387</v>
      </c>
      <c r="AA59" s="78">
        <v>0.25</v>
      </c>
      <c r="AB59" s="77">
        <f t="shared" si="2"/>
        <v>21.05</v>
      </c>
    </row>
    <row r="60" ht="409.5" spans="1:28">
      <c r="A60" s="1">
        <v>59</v>
      </c>
      <c r="B60" s="4" t="s">
        <v>388</v>
      </c>
      <c r="C60" s="4" t="s">
        <v>148</v>
      </c>
      <c r="D60" s="4" t="s">
        <v>68</v>
      </c>
      <c r="E60" s="4" t="s">
        <v>115</v>
      </c>
      <c r="F60" s="5">
        <v>9</v>
      </c>
      <c r="G60" s="4" t="s">
        <v>389</v>
      </c>
      <c r="H60" s="4"/>
      <c r="I60" s="5">
        <v>7</v>
      </c>
      <c r="J60" s="25"/>
      <c r="K60" s="25"/>
      <c r="L60" s="4"/>
      <c r="M60" s="40" t="s">
        <v>390</v>
      </c>
      <c r="N60" s="4"/>
      <c r="O60" s="25"/>
      <c r="P60" s="4"/>
      <c r="Q60" s="27" t="s">
        <v>391</v>
      </c>
      <c r="R60" s="65" t="s">
        <v>392</v>
      </c>
      <c r="S60" s="47"/>
      <c r="T60" s="4"/>
      <c r="U60" s="4"/>
      <c r="V60" s="25"/>
      <c r="W60" s="5">
        <v>3.9</v>
      </c>
      <c r="X60" s="25"/>
      <c r="Y60" s="4"/>
      <c r="Z60" s="4"/>
      <c r="AA60" s="78">
        <v>0</v>
      </c>
      <c r="AB60" s="77">
        <f t="shared" si="2"/>
        <v>19.9</v>
      </c>
    </row>
    <row r="61" ht="409.5" spans="1:28">
      <c r="A61" s="1">
        <v>60</v>
      </c>
      <c r="B61" s="6" t="s">
        <v>393</v>
      </c>
      <c r="C61" s="6" t="s">
        <v>75</v>
      </c>
      <c r="D61" s="6" t="s">
        <v>68</v>
      </c>
      <c r="E61" s="6" t="s">
        <v>83</v>
      </c>
      <c r="F61" s="5">
        <v>9</v>
      </c>
      <c r="G61" s="6" t="s">
        <v>394</v>
      </c>
      <c r="H61" s="6"/>
      <c r="I61" s="5">
        <v>6</v>
      </c>
      <c r="J61" s="27"/>
      <c r="K61" s="27"/>
      <c r="L61" s="6"/>
      <c r="M61" s="27"/>
      <c r="N61" s="6"/>
      <c r="O61" s="27"/>
      <c r="P61" s="6"/>
      <c r="Q61" s="27" t="s">
        <v>395</v>
      </c>
      <c r="R61" s="50"/>
      <c r="S61" s="50"/>
      <c r="T61" s="6"/>
      <c r="U61" s="6"/>
      <c r="V61" s="27"/>
      <c r="W61" s="5">
        <v>4.8</v>
      </c>
      <c r="X61" s="27"/>
      <c r="Y61" s="6"/>
      <c r="Z61" s="6"/>
      <c r="AA61" s="78">
        <v>0</v>
      </c>
      <c r="AB61" s="77">
        <f t="shared" si="2"/>
        <v>19.8</v>
      </c>
    </row>
    <row r="62" ht="313.5" spans="1:28">
      <c r="A62" s="1">
        <v>61</v>
      </c>
      <c r="B62" s="16" t="s">
        <v>396</v>
      </c>
      <c r="C62" s="16" t="s">
        <v>67</v>
      </c>
      <c r="D62" s="16" t="s">
        <v>76</v>
      </c>
      <c r="E62" s="16" t="s">
        <v>115</v>
      </c>
      <c r="F62" s="5">
        <v>10</v>
      </c>
      <c r="G62" s="16" t="s">
        <v>397</v>
      </c>
      <c r="H62" s="16"/>
      <c r="I62" s="5">
        <v>6</v>
      </c>
      <c r="J62" s="41"/>
      <c r="K62" s="41"/>
      <c r="L62" s="16"/>
      <c r="M62" s="41"/>
      <c r="N62" s="16"/>
      <c r="O62" s="41"/>
      <c r="P62" s="16"/>
      <c r="Q62" s="66" t="s">
        <v>398</v>
      </c>
      <c r="R62" s="67"/>
      <c r="S62" s="67"/>
      <c r="T62" s="16"/>
      <c r="U62" s="16"/>
      <c r="V62" s="68"/>
      <c r="W62" s="5">
        <v>3</v>
      </c>
      <c r="X62" s="69" t="s">
        <v>399</v>
      </c>
      <c r="Y62" s="16"/>
      <c r="Z62" s="16"/>
      <c r="AA62" s="78">
        <v>0.3</v>
      </c>
      <c r="AB62" s="77">
        <f t="shared" si="2"/>
        <v>19.3</v>
      </c>
    </row>
    <row r="63" ht="384.75" spans="1:28">
      <c r="A63" s="1">
        <v>62</v>
      </c>
      <c r="B63" s="17" t="s">
        <v>400</v>
      </c>
      <c r="C63" s="18" t="s">
        <v>75</v>
      </c>
      <c r="D63" s="18" t="s">
        <v>76</v>
      </c>
      <c r="E63" s="18" t="s">
        <v>77</v>
      </c>
      <c r="F63" s="19">
        <v>10</v>
      </c>
      <c r="G63" s="17" t="s">
        <v>401</v>
      </c>
      <c r="H63" s="17"/>
      <c r="I63" s="19">
        <v>6</v>
      </c>
      <c r="J63" s="42"/>
      <c r="K63" s="42"/>
      <c r="L63" s="17"/>
      <c r="M63" s="42"/>
      <c r="N63" s="17"/>
      <c r="O63" s="42"/>
      <c r="P63" s="17"/>
      <c r="Q63" s="42"/>
      <c r="R63" s="70"/>
      <c r="S63" s="70"/>
      <c r="T63" s="17"/>
      <c r="U63" s="17"/>
      <c r="V63" s="71"/>
      <c r="W63" s="19">
        <v>0</v>
      </c>
      <c r="X63" s="72" t="s">
        <v>402</v>
      </c>
      <c r="Y63" s="17"/>
      <c r="Z63" s="72" t="s">
        <v>403</v>
      </c>
      <c r="AA63" s="83">
        <v>1.9</v>
      </c>
      <c r="AB63" s="77">
        <f t="shared" si="2"/>
        <v>17.9</v>
      </c>
    </row>
    <row r="64" ht="199.5" spans="1:28">
      <c r="A64" s="1">
        <v>63</v>
      </c>
      <c r="B64" s="20" t="s">
        <v>404</v>
      </c>
      <c r="C64" s="20" t="s">
        <v>405</v>
      </c>
      <c r="D64" s="20" t="s">
        <v>76</v>
      </c>
      <c r="E64" s="20" t="s">
        <v>69</v>
      </c>
      <c r="F64" s="21">
        <v>9</v>
      </c>
      <c r="G64" s="20" t="s">
        <v>406</v>
      </c>
      <c r="H64" s="20"/>
      <c r="I64" s="21">
        <v>7</v>
      </c>
      <c r="J64" s="43"/>
      <c r="K64" s="43"/>
      <c r="L64" s="20"/>
      <c r="M64" s="43"/>
      <c r="N64" s="44" t="s">
        <v>407</v>
      </c>
      <c r="O64" s="43"/>
      <c r="P64" s="20"/>
      <c r="Q64" s="73" t="s">
        <v>408</v>
      </c>
      <c r="R64" s="74"/>
      <c r="S64" s="74"/>
      <c r="T64" s="75"/>
      <c r="U64" s="20"/>
      <c r="V64" s="43"/>
      <c r="W64" s="21">
        <v>0</v>
      </c>
      <c r="X64" s="73" t="s">
        <v>409</v>
      </c>
      <c r="Y64" s="20"/>
      <c r="Z64" s="44" t="s">
        <v>410</v>
      </c>
      <c r="AA64" s="21">
        <v>0</v>
      </c>
      <c r="AB64" s="77">
        <f t="shared" si="2"/>
        <v>16</v>
      </c>
    </row>
  </sheetData>
  <sortState ref="A2:AB64">
    <sortCondition ref="AB1:AB64" descending="1"/>
  </sortState>
  <hyperlinks>
    <hyperlink ref="M9" r:id="rId1" display="1. Optimisation of control strategies for powershift gearboxes、第一作者、 Agriculture、 2023; 13(6):1266、SCI3区、 IF=3.408、见刊。（15分）             &#10; 2.t Speed Control of Hydraulic Travel System Based on&#10;Neural Network Algorithm、五作、Processes、2022年10月、（3分）"/>
  </hyperlinks>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3</vt:i4>
      </vt:variant>
    </vt:vector>
  </HeadingPairs>
  <TitlesOfParts>
    <vt:vector size="3" baseType="lpstr">
      <vt:lpstr>硕士研究生</vt:lpstr>
      <vt:lpstr>博士研究生</vt:lpstr>
      <vt:lpstr>Sheet3</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曹帅涛</dc:creator>
  <cp:lastModifiedBy>陈世刚</cp:lastModifiedBy>
  <dcterms:created xsi:type="dcterms:W3CDTF">2023-11-14T13:26:00Z</dcterms:created>
  <dcterms:modified xsi:type="dcterms:W3CDTF">2023-11-17T12:05:40Z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632CE72D9403424690AF082108970EC6_12</vt:lpwstr>
  </property>
  <property fmtid="{D5CDD505-2E9C-101B-9397-08002B2CF9AE}" pid="3" name="KSOProductBuildVer">
    <vt:lpwstr>2052-12.1.0.15712</vt:lpwstr>
  </property>
</Properties>
</file>